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92" yWindow="24" windowWidth="12420" windowHeight="6648"/>
  </bookViews>
  <sheets>
    <sheet name="Arkusz1" sheetId="1" r:id="rId1"/>
    <sheet name="BB" sheetId="2" r:id="rId2"/>
    <sheet name="TS" sheetId="4" r:id="rId3"/>
    <sheet name="PC" sheetId="3" r:id="rId4"/>
    <sheet name="KS" sheetId="5" r:id="rId5"/>
    <sheet name="RCKIK" sheetId="6" r:id="rId6"/>
  </sheets>
  <calcPr calcId="145621"/>
</workbook>
</file>

<file path=xl/calcChain.xml><?xml version="1.0" encoding="utf-8"?>
<calcChain xmlns="http://schemas.openxmlformats.org/spreadsheetml/2006/main">
  <c r="H23" i="6" l="1"/>
  <c r="G23" i="6"/>
  <c r="F23" i="6"/>
  <c r="E23" i="6"/>
  <c r="D23" i="6"/>
  <c r="C23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K9" i="6"/>
  <c r="J9" i="6"/>
  <c r="I9" i="6"/>
  <c r="K8" i="6"/>
  <c r="J8" i="6"/>
  <c r="I8" i="6"/>
  <c r="K7" i="6"/>
  <c r="J7" i="6"/>
  <c r="I7" i="6"/>
  <c r="K6" i="6"/>
  <c r="J6" i="6"/>
  <c r="I6" i="6"/>
  <c r="K5" i="6"/>
  <c r="J5" i="6"/>
  <c r="I5" i="6"/>
  <c r="K4" i="6"/>
  <c r="J4" i="6"/>
  <c r="I4" i="6"/>
  <c r="K3" i="6"/>
  <c r="J3" i="6"/>
  <c r="I3" i="6"/>
  <c r="H92" i="5"/>
  <c r="G92" i="5"/>
  <c r="F92" i="5"/>
  <c r="E92" i="5"/>
  <c r="D92" i="5"/>
  <c r="C92" i="5"/>
  <c r="K90" i="5"/>
  <c r="J90" i="5"/>
  <c r="I90" i="5"/>
  <c r="K89" i="5"/>
  <c r="J89" i="5"/>
  <c r="I89" i="5"/>
  <c r="K88" i="5"/>
  <c r="J88" i="5"/>
  <c r="I88" i="5"/>
  <c r="K87" i="5"/>
  <c r="J87" i="5"/>
  <c r="I87" i="5"/>
  <c r="K86" i="5"/>
  <c r="J86" i="5"/>
  <c r="I86" i="5"/>
  <c r="K85" i="5"/>
  <c r="J85" i="5"/>
  <c r="I85" i="5"/>
  <c r="K84" i="5"/>
  <c r="J84" i="5"/>
  <c r="I84" i="5"/>
  <c r="K83" i="5"/>
  <c r="J83" i="5"/>
  <c r="I83" i="5"/>
  <c r="K82" i="5"/>
  <c r="J82" i="5"/>
  <c r="I82" i="5"/>
  <c r="K81" i="5"/>
  <c r="J81" i="5"/>
  <c r="I81" i="5"/>
  <c r="K80" i="5"/>
  <c r="J80" i="5"/>
  <c r="I80" i="5"/>
  <c r="K79" i="5"/>
  <c r="J79" i="5"/>
  <c r="I79" i="5"/>
  <c r="K78" i="5"/>
  <c r="J78" i="5"/>
  <c r="I78" i="5"/>
  <c r="K77" i="5"/>
  <c r="J77" i="5"/>
  <c r="I77" i="5"/>
  <c r="K76" i="5"/>
  <c r="J76" i="5"/>
  <c r="I76" i="5"/>
  <c r="K75" i="5"/>
  <c r="J75" i="5"/>
  <c r="I75" i="5"/>
  <c r="K74" i="5"/>
  <c r="J74" i="5"/>
  <c r="I74" i="5"/>
  <c r="K73" i="5"/>
  <c r="J73" i="5"/>
  <c r="I73" i="5"/>
  <c r="K72" i="5"/>
  <c r="J72" i="5"/>
  <c r="I72" i="5"/>
  <c r="K71" i="5"/>
  <c r="J71" i="5"/>
  <c r="I71" i="5"/>
  <c r="K70" i="5"/>
  <c r="J70" i="5"/>
  <c r="I70" i="5"/>
  <c r="K69" i="5"/>
  <c r="J69" i="5"/>
  <c r="I69" i="5"/>
  <c r="K68" i="5"/>
  <c r="J68" i="5"/>
  <c r="I68" i="5"/>
  <c r="K67" i="5"/>
  <c r="J67" i="5"/>
  <c r="I67" i="5"/>
  <c r="K66" i="5"/>
  <c r="J66" i="5"/>
  <c r="I66" i="5"/>
  <c r="K65" i="5"/>
  <c r="J65" i="5"/>
  <c r="I65" i="5"/>
  <c r="K64" i="5"/>
  <c r="J64" i="5"/>
  <c r="I64" i="5"/>
  <c r="K63" i="5"/>
  <c r="J63" i="5"/>
  <c r="I63" i="5"/>
  <c r="K62" i="5"/>
  <c r="J62" i="5"/>
  <c r="I62" i="5"/>
  <c r="K61" i="5"/>
  <c r="J61" i="5"/>
  <c r="I61" i="5"/>
  <c r="K60" i="5"/>
  <c r="J60" i="5"/>
  <c r="I60" i="5"/>
  <c r="K59" i="5"/>
  <c r="J59" i="5"/>
  <c r="I59" i="5"/>
  <c r="K58" i="5"/>
  <c r="J58" i="5"/>
  <c r="I58" i="5"/>
  <c r="K57" i="5"/>
  <c r="J57" i="5"/>
  <c r="I57" i="5"/>
  <c r="K56" i="5"/>
  <c r="J56" i="5"/>
  <c r="I56" i="5"/>
  <c r="K55" i="5"/>
  <c r="J55" i="5"/>
  <c r="I55" i="5"/>
  <c r="K54" i="5"/>
  <c r="J54" i="5"/>
  <c r="I54" i="5"/>
  <c r="K53" i="5"/>
  <c r="J53" i="5"/>
  <c r="I53" i="5"/>
  <c r="K52" i="5"/>
  <c r="J52" i="5"/>
  <c r="I52" i="5"/>
  <c r="K51" i="5"/>
  <c r="J51" i="5"/>
  <c r="I51" i="5"/>
  <c r="K50" i="5"/>
  <c r="J50" i="5"/>
  <c r="I50" i="5"/>
  <c r="K49" i="5"/>
  <c r="J49" i="5"/>
  <c r="I49" i="5"/>
  <c r="K48" i="5"/>
  <c r="J48" i="5"/>
  <c r="I48" i="5"/>
  <c r="K47" i="5"/>
  <c r="J47" i="5"/>
  <c r="I47" i="5"/>
  <c r="K46" i="5"/>
  <c r="J46" i="5"/>
  <c r="I46" i="5"/>
  <c r="K45" i="5"/>
  <c r="J45" i="5"/>
  <c r="I45" i="5"/>
  <c r="K44" i="5"/>
  <c r="J44" i="5"/>
  <c r="I44" i="5"/>
  <c r="K43" i="5"/>
  <c r="J43" i="5"/>
  <c r="I43" i="5"/>
  <c r="K42" i="5"/>
  <c r="J42" i="5"/>
  <c r="I42" i="5"/>
  <c r="K41" i="5"/>
  <c r="J41" i="5"/>
  <c r="I41" i="5"/>
  <c r="K40" i="5"/>
  <c r="J40" i="5"/>
  <c r="I40" i="5"/>
  <c r="K39" i="5"/>
  <c r="J39" i="5"/>
  <c r="I39" i="5"/>
  <c r="K38" i="5"/>
  <c r="J38" i="5"/>
  <c r="I38" i="5"/>
  <c r="K37" i="5"/>
  <c r="J37" i="5"/>
  <c r="I37" i="5"/>
  <c r="K36" i="5"/>
  <c r="J36" i="5"/>
  <c r="I36" i="5"/>
  <c r="K35" i="5"/>
  <c r="J35" i="5"/>
  <c r="I35" i="5"/>
  <c r="K34" i="5"/>
  <c r="J34" i="5"/>
  <c r="I34" i="5"/>
  <c r="K33" i="5"/>
  <c r="J33" i="5"/>
  <c r="I33" i="5"/>
  <c r="K32" i="5"/>
  <c r="J32" i="5"/>
  <c r="I32" i="5"/>
  <c r="K31" i="5"/>
  <c r="J31" i="5"/>
  <c r="I31" i="5"/>
  <c r="K30" i="5"/>
  <c r="J30" i="5"/>
  <c r="I30" i="5"/>
  <c r="K29" i="5"/>
  <c r="J29" i="5"/>
  <c r="I29" i="5"/>
  <c r="K28" i="5"/>
  <c r="J28" i="5"/>
  <c r="I28" i="5"/>
  <c r="K27" i="5"/>
  <c r="J27" i="5"/>
  <c r="I27" i="5"/>
  <c r="K26" i="5"/>
  <c r="J26" i="5"/>
  <c r="I26" i="5"/>
  <c r="K25" i="5"/>
  <c r="J25" i="5"/>
  <c r="I25" i="5"/>
  <c r="K24" i="5"/>
  <c r="J24" i="5"/>
  <c r="I24" i="5"/>
  <c r="K23" i="5"/>
  <c r="J23" i="5"/>
  <c r="I23" i="5"/>
  <c r="K22" i="5"/>
  <c r="J22" i="5"/>
  <c r="I22" i="5"/>
  <c r="K21" i="5"/>
  <c r="J21" i="5"/>
  <c r="I21" i="5"/>
  <c r="K20" i="5"/>
  <c r="J20" i="5"/>
  <c r="I20" i="5"/>
  <c r="K19" i="5"/>
  <c r="J19" i="5"/>
  <c r="I19" i="5"/>
  <c r="K18" i="5"/>
  <c r="J18" i="5"/>
  <c r="I18" i="5"/>
  <c r="K17" i="5"/>
  <c r="J17" i="5"/>
  <c r="I17" i="5"/>
  <c r="K16" i="5"/>
  <c r="J16" i="5"/>
  <c r="I16" i="5"/>
  <c r="K15" i="5"/>
  <c r="J15" i="5"/>
  <c r="I15" i="5"/>
  <c r="K14" i="5"/>
  <c r="J14" i="5"/>
  <c r="I14" i="5"/>
  <c r="K13" i="5"/>
  <c r="J13" i="5"/>
  <c r="I13" i="5"/>
  <c r="K12" i="5"/>
  <c r="J12" i="5"/>
  <c r="I12" i="5"/>
  <c r="K11" i="5"/>
  <c r="J11" i="5"/>
  <c r="I11" i="5"/>
  <c r="K10" i="5"/>
  <c r="J10" i="5"/>
  <c r="I10" i="5"/>
  <c r="K9" i="5"/>
  <c r="J9" i="5"/>
  <c r="I9" i="5"/>
  <c r="K8" i="5"/>
  <c r="J8" i="5"/>
  <c r="I8" i="5"/>
  <c r="K7" i="5"/>
  <c r="J7" i="5"/>
  <c r="I7" i="5"/>
  <c r="K6" i="5"/>
  <c r="J6" i="5"/>
  <c r="I6" i="5"/>
  <c r="K5" i="5"/>
  <c r="J5" i="5"/>
  <c r="I5" i="5"/>
  <c r="K4" i="5"/>
  <c r="J4" i="5"/>
  <c r="I4" i="5"/>
  <c r="K3" i="5"/>
  <c r="J3" i="5"/>
  <c r="I3" i="5"/>
  <c r="H58" i="3"/>
  <c r="G58" i="3"/>
  <c r="F58" i="3"/>
  <c r="E58" i="3"/>
  <c r="D58" i="3"/>
  <c r="C58" i="3"/>
  <c r="K56" i="3"/>
  <c r="J56" i="3"/>
  <c r="I56" i="3"/>
  <c r="K55" i="3"/>
  <c r="J55" i="3"/>
  <c r="I55" i="3"/>
  <c r="K54" i="3"/>
  <c r="J54" i="3"/>
  <c r="I54" i="3"/>
  <c r="K53" i="3"/>
  <c r="J53" i="3"/>
  <c r="I53" i="3"/>
  <c r="K52" i="3"/>
  <c r="J52" i="3"/>
  <c r="I52" i="3"/>
  <c r="K51" i="3"/>
  <c r="J51" i="3"/>
  <c r="I51" i="3"/>
  <c r="K50" i="3"/>
  <c r="J50" i="3"/>
  <c r="I50" i="3"/>
  <c r="K49" i="3"/>
  <c r="J49" i="3"/>
  <c r="I49" i="3"/>
  <c r="K48" i="3"/>
  <c r="J48" i="3"/>
  <c r="I48" i="3"/>
  <c r="K47" i="3"/>
  <c r="J47" i="3"/>
  <c r="I47" i="3"/>
  <c r="K46" i="3"/>
  <c r="J46" i="3"/>
  <c r="I46" i="3"/>
  <c r="K45" i="3"/>
  <c r="J45" i="3"/>
  <c r="I45" i="3"/>
  <c r="K44" i="3"/>
  <c r="J44" i="3"/>
  <c r="I44" i="3"/>
  <c r="K43" i="3"/>
  <c r="J43" i="3"/>
  <c r="I43" i="3"/>
  <c r="K42" i="3"/>
  <c r="J42" i="3"/>
  <c r="I42" i="3"/>
  <c r="K41" i="3"/>
  <c r="J41" i="3"/>
  <c r="I41" i="3"/>
  <c r="K40" i="3"/>
  <c r="J40" i="3"/>
  <c r="I40" i="3"/>
  <c r="K39" i="3"/>
  <c r="J39" i="3"/>
  <c r="I39" i="3"/>
  <c r="K38" i="3"/>
  <c r="J38" i="3"/>
  <c r="I38" i="3"/>
  <c r="K37" i="3"/>
  <c r="J37" i="3"/>
  <c r="I37" i="3"/>
  <c r="K36" i="3"/>
  <c r="J36" i="3"/>
  <c r="I36" i="3"/>
  <c r="K35" i="3"/>
  <c r="J35" i="3"/>
  <c r="I35" i="3"/>
  <c r="K34" i="3"/>
  <c r="J34" i="3"/>
  <c r="I34" i="3"/>
  <c r="K33" i="3"/>
  <c r="J33" i="3"/>
  <c r="I33" i="3"/>
  <c r="K32" i="3"/>
  <c r="J32" i="3"/>
  <c r="I32" i="3"/>
  <c r="K31" i="3"/>
  <c r="J31" i="3"/>
  <c r="I31" i="3"/>
  <c r="K30" i="3"/>
  <c r="J30" i="3"/>
  <c r="I30" i="3"/>
  <c r="K29" i="3"/>
  <c r="J29" i="3"/>
  <c r="I29" i="3"/>
  <c r="K28" i="3"/>
  <c r="J28" i="3"/>
  <c r="I28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K21" i="3"/>
  <c r="J21" i="3"/>
  <c r="I21" i="3"/>
  <c r="K20" i="3"/>
  <c r="J20" i="3"/>
  <c r="I20" i="3"/>
  <c r="K19" i="3"/>
  <c r="J19" i="3"/>
  <c r="I19" i="3"/>
  <c r="K18" i="3"/>
  <c r="J18" i="3"/>
  <c r="I18" i="3"/>
  <c r="K17" i="3"/>
  <c r="J17" i="3"/>
  <c r="I17" i="3"/>
  <c r="K16" i="3"/>
  <c r="J16" i="3"/>
  <c r="I16" i="3"/>
  <c r="K15" i="3"/>
  <c r="J15" i="3"/>
  <c r="I15" i="3"/>
  <c r="K14" i="3"/>
  <c r="J14" i="3"/>
  <c r="I14" i="3"/>
  <c r="K13" i="3"/>
  <c r="J13" i="3"/>
  <c r="I13" i="3"/>
  <c r="K12" i="3"/>
  <c r="J12" i="3"/>
  <c r="I12" i="3"/>
  <c r="K11" i="3"/>
  <c r="J11" i="3"/>
  <c r="I11" i="3"/>
  <c r="K10" i="3"/>
  <c r="J10" i="3"/>
  <c r="I10" i="3"/>
  <c r="K9" i="3"/>
  <c r="J9" i="3"/>
  <c r="I9" i="3"/>
  <c r="K8" i="3"/>
  <c r="J8" i="3"/>
  <c r="I8" i="3"/>
  <c r="K7" i="3"/>
  <c r="J7" i="3"/>
  <c r="I7" i="3"/>
  <c r="K6" i="3"/>
  <c r="J6" i="3"/>
  <c r="I6" i="3"/>
  <c r="K5" i="3"/>
  <c r="J5" i="3"/>
  <c r="I5" i="3"/>
  <c r="K4" i="3"/>
  <c r="J4" i="3"/>
  <c r="I4" i="3"/>
  <c r="K3" i="3"/>
  <c r="J3" i="3"/>
  <c r="J58" i="3" s="1"/>
  <c r="I3" i="3"/>
  <c r="H285" i="4"/>
  <c r="G285" i="4"/>
  <c r="F285" i="4"/>
  <c r="E285" i="4"/>
  <c r="D285" i="4"/>
  <c r="C285" i="4"/>
  <c r="K283" i="4"/>
  <c r="J283" i="4"/>
  <c r="I283" i="4"/>
  <c r="K282" i="4"/>
  <c r="J282" i="4"/>
  <c r="I282" i="4"/>
  <c r="K281" i="4"/>
  <c r="J281" i="4"/>
  <c r="I281" i="4"/>
  <c r="K280" i="4"/>
  <c r="J280" i="4"/>
  <c r="I280" i="4"/>
  <c r="K279" i="4"/>
  <c r="J279" i="4"/>
  <c r="I279" i="4"/>
  <c r="K278" i="4"/>
  <c r="J278" i="4"/>
  <c r="I278" i="4"/>
  <c r="K277" i="4"/>
  <c r="J277" i="4"/>
  <c r="I277" i="4"/>
  <c r="K276" i="4"/>
  <c r="J276" i="4"/>
  <c r="I276" i="4"/>
  <c r="K275" i="4"/>
  <c r="J275" i="4"/>
  <c r="I275" i="4"/>
  <c r="K274" i="4"/>
  <c r="J274" i="4"/>
  <c r="I274" i="4"/>
  <c r="K273" i="4"/>
  <c r="J273" i="4"/>
  <c r="I273" i="4"/>
  <c r="K272" i="4"/>
  <c r="J272" i="4"/>
  <c r="I272" i="4"/>
  <c r="K271" i="4"/>
  <c r="J271" i="4"/>
  <c r="I271" i="4"/>
  <c r="K270" i="4"/>
  <c r="J270" i="4"/>
  <c r="I270" i="4"/>
  <c r="K269" i="4"/>
  <c r="J269" i="4"/>
  <c r="I269" i="4"/>
  <c r="K268" i="4"/>
  <c r="J268" i="4"/>
  <c r="I268" i="4"/>
  <c r="K267" i="4"/>
  <c r="J267" i="4"/>
  <c r="I267" i="4"/>
  <c r="K266" i="4"/>
  <c r="J266" i="4"/>
  <c r="I266" i="4"/>
  <c r="K265" i="4"/>
  <c r="J265" i="4"/>
  <c r="I265" i="4"/>
  <c r="K264" i="4"/>
  <c r="J264" i="4"/>
  <c r="I264" i="4"/>
  <c r="K263" i="4"/>
  <c r="J263" i="4"/>
  <c r="I263" i="4"/>
  <c r="K262" i="4"/>
  <c r="J262" i="4"/>
  <c r="I262" i="4"/>
  <c r="K261" i="4"/>
  <c r="J261" i="4"/>
  <c r="I261" i="4"/>
  <c r="K260" i="4"/>
  <c r="J260" i="4"/>
  <c r="I260" i="4"/>
  <c r="K259" i="4"/>
  <c r="J259" i="4"/>
  <c r="I259" i="4"/>
  <c r="K258" i="4"/>
  <c r="J258" i="4"/>
  <c r="I258" i="4"/>
  <c r="K257" i="4"/>
  <c r="J257" i="4"/>
  <c r="I257" i="4"/>
  <c r="K256" i="4"/>
  <c r="J256" i="4"/>
  <c r="I256" i="4"/>
  <c r="K255" i="4"/>
  <c r="J255" i="4"/>
  <c r="I255" i="4"/>
  <c r="K254" i="4"/>
  <c r="J254" i="4"/>
  <c r="I254" i="4"/>
  <c r="K253" i="4"/>
  <c r="J253" i="4"/>
  <c r="I253" i="4"/>
  <c r="K252" i="4"/>
  <c r="J252" i="4"/>
  <c r="I252" i="4"/>
  <c r="K251" i="4"/>
  <c r="J251" i="4"/>
  <c r="I251" i="4"/>
  <c r="K250" i="4"/>
  <c r="J250" i="4"/>
  <c r="I250" i="4"/>
  <c r="K249" i="4"/>
  <c r="J249" i="4"/>
  <c r="I249" i="4"/>
  <c r="K248" i="4"/>
  <c r="J248" i="4"/>
  <c r="I248" i="4"/>
  <c r="K247" i="4"/>
  <c r="J247" i="4"/>
  <c r="I247" i="4"/>
  <c r="K246" i="4"/>
  <c r="J246" i="4"/>
  <c r="I246" i="4"/>
  <c r="K245" i="4"/>
  <c r="J245" i="4"/>
  <c r="I245" i="4"/>
  <c r="K244" i="4"/>
  <c r="J244" i="4"/>
  <c r="I244" i="4"/>
  <c r="K243" i="4"/>
  <c r="J243" i="4"/>
  <c r="I243" i="4"/>
  <c r="K242" i="4"/>
  <c r="J242" i="4"/>
  <c r="I242" i="4"/>
  <c r="K241" i="4"/>
  <c r="J241" i="4"/>
  <c r="I241" i="4"/>
  <c r="K240" i="4"/>
  <c r="J240" i="4"/>
  <c r="I240" i="4"/>
  <c r="K239" i="4"/>
  <c r="J239" i="4"/>
  <c r="I239" i="4"/>
  <c r="K238" i="4"/>
  <c r="J238" i="4"/>
  <c r="I238" i="4"/>
  <c r="K237" i="4"/>
  <c r="J237" i="4"/>
  <c r="I237" i="4"/>
  <c r="K236" i="4"/>
  <c r="J236" i="4"/>
  <c r="I236" i="4"/>
  <c r="K235" i="4"/>
  <c r="J235" i="4"/>
  <c r="I235" i="4"/>
  <c r="K234" i="4"/>
  <c r="J234" i="4"/>
  <c r="I234" i="4"/>
  <c r="K233" i="4"/>
  <c r="J233" i="4"/>
  <c r="I233" i="4"/>
  <c r="K232" i="4"/>
  <c r="J232" i="4"/>
  <c r="I232" i="4"/>
  <c r="K231" i="4"/>
  <c r="J231" i="4"/>
  <c r="I231" i="4"/>
  <c r="K230" i="4"/>
  <c r="J230" i="4"/>
  <c r="I230" i="4"/>
  <c r="K229" i="4"/>
  <c r="J229" i="4"/>
  <c r="I229" i="4"/>
  <c r="K228" i="4"/>
  <c r="J228" i="4"/>
  <c r="I228" i="4"/>
  <c r="K227" i="4"/>
  <c r="J227" i="4"/>
  <c r="I227" i="4"/>
  <c r="K226" i="4"/>
  <c r="J226" i="4"/>
  <c r="I226" i="4"/>
  <c r="K225" i="4"/>
  <c r="J225" i="4"/>
  <c r="I225" i="4"/>
  <c r="K224" i="4"/>
  <c r="J224" i="4"/>
  <c r="I224" i="4"/>
  <c r="K223" i="4"/>
  <c r="J223" i="4"/>
  <c r="I223" i="4"/>
  <c r="K222" i="4"/>
  <c r="J222" i="4"/>
  <c r="I222" i="4"/>
  <c r="K221" i="4"/>
  <c r="J221" i="4"/>
  <c r="I221" i="4"/>
  <c r="K220" i="4"/>
  <c r="J220" i="4"/>
  <c r="I220" i="4"/>
  <c r="K219" i="4"/>
  <c r="J219" i="4"/>
  <c r="I219" i="4"/>
  <c r="K218" i="4"/>
  <c r="J218" i="4"/>
  <c r="I218" i="4"/>
  <c r="K217" i="4"/>
  <c r="J217" i="4"/>
  <c r="I217" i="4"/>
  <c r="K216" i="4"/>
  <c r="J216" i="4"/>
  <c r="I216" i="4"/>
  <c r="K215" i="4"/>
  <c r="J215" i="4"/>
  <c r="I215" i="4"/>
  <c r="K214" i="4"/>
  <c r="J214" i="4"/>
  <c r="I214" i="4"/>
  <c r="K213" i="4"/>
  <c r="J213" i="4"/>
  <c r="I213" i="4"/>
  <c r="K212" i="4"/>
  <c r="J212" i="4"/>
  <c r="I212" i="4"/>
  <c r="K211" i="4"/>
  <c r="J211" i="4"/>
  <c r="I211" i="4"/>
  <c r="K210" i="4"/>
  <c r="J210" i="4"/>
  <c r="I210" i="4"/>
  <c r="K209" i="4"/>
  <c r="J209" i="4"/>
  <c r="I209" i="4"/>
  <c r="K208" i="4"/>
  <c r="J208" i="4"/>
  <c r="I208" i="4"/>
  <c r="K207" i="4"/>
  <c r="J207" i="4"/>
  <c r="I207" i="4"/>
  <c r="K206" i="4"/>
  <c r="J206" i="4"/>
  <c r="I206" i="4"/>
  <c r="K205" i="4"/>
  <c r="J205" i="4"/>
  <c r="I205" i="4"/>
  <c r="K204" i="4"/>
  <c r="J204" i="4"/>
  <c r="I204" i="4"/>
  <c r="K203" i="4"/>
  <c r="J203" i="4"/>
  <c r="I203" i="4"/>
  <c r="K202" i="4"/>
  <c r="J202" i="4"/>
  <c r="I202" i="4"/>
  <c r="K201" i="4"/>
  <c r="J201" i="4"/>
  <c r="I201" i="4"/>
  <c r="K200" i="4"/>
  <c r="J200" i="4"/>
  <c r="I200" i="4"/>
  <c r="K199" i="4"/>
  <c r="J199" i="4"/>
  <c r="I199" i="4"/>
  <c r="K198" i="4"/>
  <c r="J198" i="4"/>
  <c r="I198" i="4"/>
  <c r="K197" i="4"/>
  <c r="J197" i="4"/>
  <c r="I197" i="4"/>
  <c r="K196" i="4"/>
  <c r="J196" i="4"/>
  <c r="I196" i="4"/>
  <c r="K195" i="4"/>
  <c r="J195" i="4"/>
  <c r="I195" i="4"/>
  <c r="K194" i="4"/>
  <c r="J194" i="4"/>
  <c r="I194" i="4"/>
  <c r="K193" i="4"/>
  <c r="J193" i="4"/>
  <c r="I193" i="4"/>
  <c r="K192" i="4"/>
  <c r="J192" i="4"/>
  <c r="I192" i="4"/>
  <c r="K191" i="4"/>
  <c r="J191" i="4"/>
  <c r="I191" i="4"/>
  <c r="K190" i="4"/>
  <c r="J190" i="4"/>
  <c r="I190" i="4"/>
  <c r="K189" i="4"/>
  <c r="J189" i="4"/>
  <c r="I189" i="4"/>
  <c r="K188" i="4"/>
  <c r="J188" i="4"/>
  <c r="I188" i="4"/>
  <c r="K187" i="4"/>
  <c r="J187" i="4"/>
  <c r="I187" i="4"/>
  <c r="K186" i="4"/>
  <c r="J186" i="4"/>
  <c r="I186" i="4"/>
  <c r="K185" i="4"/>
  <c r="J185" i="4"/>
  <c r="I185" i="4"/>
  <c r="K184" i="4"/>
  <c r="J184" i="4"/>
  <c r="I184" i="4"/>
  <c r="K183" i="4"/>
  <c r="J183" i="4"/>
  <c r="I183" i="4"/>
  <c r="K182" i="4"/>
  <c r="J182" i="4"/>
  <c r="I182" i="4"/>
  <c r="K181" i="4"/>
  <c r="J181" i="4"/>
  <c r="I181" i="4"/>
  <c r="K180" i="4"/>
  <c r="J180" i="4"/>
  <c r="I180" i="4"/>
  <c r="K179" i="4"/>
  <c r="J179" i="4"/>
  <c r="I179" i="4"/>
  <c r="K178" i="4"/>
  <c r="J178" i="4"/>
  <c r="I178" i="4"/>
  <c r="K177" i="4"/>
  <c r="J177" i="4"/>
  <c r="I177" i="4"/>
  <c r="K176" i="4"/>
  <c r="J176" i="4"/>
  <c r="I176" i="4"/>
  <c r="K175" i="4"/>
  <c r="J175" i="4"/>
  <c r="I175" i="4"/>
  <c r="K174" i="4"/>
  <c r="J174" i="4"/>
  <c r="I174" i="4"/>
  <c r="K173" i="4"/>
  <c r="J173" i="4"/>
  <c r="I173" i="4"/>
  <c r="K172" i="4"/>
  <c r="J172" i="4"/>
  <c r="I172" i="4"/>
  <c r="K171" i="4"/>
  <c r="J171" i="4"/>
  <c r="I171" i="4"/>
  <c r="K170" i="4"/>
  <c r="J170" i="4"/>
  <c r="I170" i="4"/>
  <c r="K169" i="4"/>
  <c r="J169" i="4"/>
  <c r="I169" i="4"/>
  <c r="K168" i="4"/>
  <c r="J168" i="4"/>
  <c r="I168" i="4"/>
  <c r="K167" i="4"/>
  <c r="J167" i="4"/>
  <c r="I167" i="4"/>
  <c r="K166" i="4"/>
  <c r="J166" i="4"/>
  <c r="I166" i="4"/>
  <c r="K165" i="4"/>
  <c r="J165" i="4"/>
  <c r="I165" i="4"/>
  <c r="K164" i="4"/>
  <c r="J164" i="4"/>
  <c r="I164" i="4"/>
  <c r="K163" i="4"/>
  <c r="J163" i="4"/>
  <c r="I163" i="4"/>
  <c r="K162" i="4"/>
  <c r="J162" i="4"/>
  <c r="I162" i="4"/>
  <c r="K161" i="4"/>
  <c r="J161" i="4"/>
  <c r="I161" i="4"/>
  <c r="K160" i="4"/>
  <c r="J160" i="4"/>
  <c r="I160" i="4"/>
  <c r="K159" i="4"/>
  <c r="J159" i="4"/>
  <c r="I159" i="4"/>
  <c r="K158" i="4"/>
  <c r="J158" i="4"/>
  <c r="I158" i="4"/>
  <c r="K157" i="4"/>
  <c r="J157" i="4"/>
  <c r="I157" i="4"/>
  <c r="K156" i="4"/>
  <c r="J156" i="4"/>
  <c r="I156" i="4"/>
  <c r="K155" i="4"/>
  <c r="J155" i="4"/>
  <c r="I155" i="4"/>
  <c r="K154" i="4"/>
  <c r="J154" i="4"/>
  <c r="I154" i="4"/>
  <c r="K153" i="4"/>
  <c r="J153" i="4"/>
  <c r="I153" i="4"/>
  <c r="K152" i="4"/>
  <c r="J152" i="4"/>
  <c r="I152" i="4"/>
  <c r="K151" i="4"/>
  <c r="J151" i="4"/>
  <c r="I151" i="4"/>
  <c r="K150" i="4"/>
  <c r="J150" i="4"/>
  <c r="I150" i="4"/>
  <c r="K149" i="4"/>
  <c r="J149" i="4"/>
  <c r="I149" i="4"/>
  <c r="K148" i="4"/>
  <c r="J148" i="4"/>
  <c r="I148" i="4"/>
  <c r="K147" i="4"/>
  <c r="J147" i="4"/>
  <c r="I147" i="4"/>
  <c r="K146" i="4"/>
  <c r="J146" i="4"/>
  <c r="I146" i="4"/>
  <c r="K145" i="4"/>
  <c r="J145" i="4"/>
  <c r="I145" i="4"/>
  <c r="K144" i="4"/>
  <c r="J144" i="4"/>
  <c r="I144" i="4"/>
  <c r="K143" i="4"/>
  <c r="J143" i="4"/>
  <c r="I143" i="4"/>
  <c r="K142" i="4"/>
  <c r="J142" i="4"/>
  <c r="I142" i="4"/>
  <c r="K141" i="4"/>
  <c r="J141" i="4"/>
  <c r="I141" i="4"/>
  <c r="K140" i="4"/>
  <c r="J140" i="4"/>
  <c r="I140" i="4"/>
  <c r="K139" i="4"/>
  <c r="J139" i="4"/>
  <c r="I139" i="4"/>
  <c r="K138" i="4"/>
  <c r="J138" i="4"/>
  <c r="I138" i="4"/>
  <c r="K137" i="4"/>
  <c r="J137" i="4"/>
  <c r="I137" i="4"/>
  <c r="K136" i="4"/>
  <c r="J136" i="4"/>
  <c r="I136" i="4"/>
  <c r="K135" i="4"/>
  <c r="J135" i="4"/>
  <c r="I135" i="4"/>
  <c r="K134" i="4"/>
  <c r="J134" i="4"/>
  <c r="I134" i="4"/>
  <c r="K133" i="4"/>
  <c r="J133" i="4"/>
  <c r="I133" i="4"/>
  <c r="K132" i="4"/>
  <c r="J132" i="4"/>
  <c r="I132" i="4"/>
  <c r="K131" i="4"/>
  <c r="J131" i="4"/>
  <c r="I131" i="4"/>
  <c r="K130" i="4"/>
  <c r="J130" i="4"/>
  <c r="I130" i="4"/>
  <c r="K129" i="4"/>
  <c r="J129" i="4"/>
  <c r="I129" i="4"/>
  <c r="K128" i="4"/>
  <c r="J128" i="4"/>
  <c r="I128" i="4"/>
  <c r="K127" i="4"/>
  <c r="J127" i="4"/>
  <c r="I127" i="4"/>
  <c r="K126" i="4"/>
  <c r="J126" i="4"/>
  <c r="I126" i="4"/>
  <c r="K125" i="4"/>
  <c r="J125" i="4"/>
  <c r="I125" i="4"/>
  <c r="K124" i="4"/>
  <c r="J124" i="4"/>
  <c r="I124" i="4"/>
  <c r="K123" i="4"/>
  <c r="J123" i="4"/>
  <c r="I123" i="4"/>
  <c r="K122" i="4"/>
  <c r="J122" i="4"/>
  <c r="I122" i="4"/>
  <c r="K121" i="4"/>
  <c r="J121" i="4"/>
  <c r="I121" i="4"/>
  <c r="K120" i="4"/>
  <c r="J120" i="4"/>
  <c r="I120" i="4"/>
  <c r="K119" i="4"/>
  <c r="J119" i="4"/>
  <c r="I119" i="4"/>
  <c r="K118" i="4"/>
  <c r="J118" i="4"/>
  <c r="I118" i="4"/>
  <c r="K117" i="4"/>
  <c r="J117" i="4"/>
  <c r="I117" i="4"/>
  <c r="K116" i="4"/>
  <c r="J116" i="4"/>
  <c r="I116" i="4"/>
  <c r="K115" i="4"/>
  <c r="J115" i="4"/>
  <c r="I115" i="4"/>
  <c r="K114" i="4"/>
  <c r="J114" i="4"/>
  <c r="I114" i="4"/>
  <c r="K113" i="4"/>
  <c r="J113" i="4"/>
  <c r="I113" i="4"/>
  <c r="K112" i="4"/>
  <c r="J112" i="4"/>
  <c r="I112" i="4"/>
  <c r="K111" i="4"/>
  <c r="J111" i="4"/>
  <c r="I111" i="4"/>
  <c r="K110" i="4"/>
  <c r="J110" i="4"/>
  <c r="I110" i="4"/>
  <c r="K109" i="4"/>
  <c r="J109" i="4"/>
  <c r="I109" i="4"/>
  <c r="K108" i="4"/>
  <c r="J108" i="4"/>
  <c r="I108" i="4"/>
  <c r="K107" i="4"/>
  <c r="J107" i="4"/>
  <c r="I107" i="4"/>
  <c r="K106" i="4"/>
  <c r="J106" i="4"/>
  <c r="I106" i="4"/>
  <c r="K105" i="4"/>
  <c r="J105" i="4"/>
  <c r="I105" i="4"/>
  <c r="K104" i="4"/>
  <c r="J104" i="4"/>
  <c r="I104" i="4"/>
  <c r="K103" i="4"/>
  <c r="J103" i="4"/>
  <c r="I103" i="4"/>
  <c r="K102" i="4"/>
  <c r="J102" i="4"/>
  <c r="I102" i="4"/>
  <c r="K101" i="4"/>
  <c r="J101" i="4"/>
  <c r="I101" i="4"/>
  <c r="K100" i="4"/>
  <c r="J100" i="4"/>
  <c r="I100" i="4"/>
  <c r="K99" i="4"/>
  <c r="J99" i="4"/>
  <c r="I99" i="4"/>
  <c r="K98" i="4"/>
  <c r="J98" i="4"/>
  <c r="I98" i="4"/>
  <c r="K97" i="4"/>
  <c r="J97" i="4"/>
  <c r="I97" i="4"/>
  <c r="K96" i="4"/>
  <c r="J96" i="4"/>
  <c r="I96" i="4"/>
  <c r="K95" i="4"/>
  <c r="J95" i="4"/>
  <c r="I95" i="4"/>
  <c r="K94" i="4"/>
  <c r="J94" i="4"/>
  <c r="I94" i="4"/>
  <c r="K93" i="4"/>
  <c r="J93" i="4"/>
  <c r="I93" i="4"/>
  <c r="K92" i="4"/>
  <c r="J92" i="4"/>
  <c r="I92" i="4"/>
  <c r="K91" i="4"/>
  <c r="J91" i="4"/>
  <c r="I91" i="4"/>
  <c r="K90" i="4"/>
  <c r="J90" i="4"/>
  <c r="I90" i="4"/>
  <c r="K89" i="4"/>
  <c r="J89" i="4"/>
  <c r="I89" i="4"/>
  <c r="K88" i="4"/>
  <c r="J88" i="4"/>
  <c r="I88" i="4"/>
  <c r="K87" i="4"/>
  <c r="J87" i="4"/>
  <c r="I87" i="4"/>
  <c r="K86" i="4"/>
  <c r="J86" i="4"/>
  <c r="I86" i="4"/>
  <c r="K85" i="4"/>
  <c r="J85" i="4"/>
  <c r="I85" i="4"/>
  <c r="K84" i="4"/>
  <c r="J84" i="4"/>
  <c r="I84" i="4"/>
  <c r="K83" i="4"/>
  <c r="J83" i="4"/>
  <c r="I83" i="4"/>
  <c r="K82" i="4"/>
  <c r="J82" i="4"/>
  <c r="I82" i="4"/>
  <c r="K81" i="4"/>
  <c r="J81" i="4"/>
  <c r="I81" i="4"/>
  <c r="K80" i="4"/>
  <c r="J80" i="4"/>
  <c r="I80" i="4"/>
  <c r="K79" i="4"/>
  <c r="J79" i="4"/>
  <c r="I79" i="4"/>
  <c r="K78" i="4"/>
  <c r="J78" i="4"/>
  <c r="I78" i="4"/>
  <c r="K77" i="4"/>
  <c r="J77" i="4"/>
  <c r="I77" i="4"/>
  <c r="K76" i="4"/>
  <c r="J76" i="4"/>
  <c r="I76" i="4"/>
  <c r="K75" i="4"/>
  <c r="J75" i="4"/>
  <c r="I75" i="4"/>
  <c r="K74" i="4"/>
  <c r="J74" i="4"/>
  <c r="I74" i="4"/>
  <c r="K73" i="4"/>
  <c r="J73" i="4"/>
  <c r="I73" i="4"/>
  <c r="K72" i="4"/>
  <c r="J72" i="4"/>
  <c r="I72" i="4"/>
  <c r="K71" i="4"/>
  <c r="J71" i="4"/>
  <c r="I71" i="4"/>
  <c r="K70" i="4"/>
  <c r="J70" i="4"/>
  <c r="I70" i="4"/>
  <c r="K69" i="4"/>
  <c r="J69" i="4"/>
  <c r="I69" i="4"/>
  <c r="K68" i="4"/>
  <c r="J68" i="4"/>
  <c r="I68" i="4"/>
  <c r="K67" i="4"/>
  <c r="J67" i="4"/>
  <c r="I67" i="4"/>
  <c r="K66" i="4"/>
  <c r="J66" i="4"/>
  <c r="I66" i="4"/>
  <c r="K65" i="4"/>
  <c r="J65" i="4"/>
  <c r="I65" i="4"/>
  <c r="K64" i="4"/>
  <c r="J64" i="4"/>
  <c r="I64" i="4"/>
  <c r="K63" i="4"/>
  <c r="J63" i="4"/>
  <c r="I63" i="4"/>
  <c r="K62" i="4"/>
  <c r="J62" i="4"/>
  <c r="I62" i="4"/>
  <c r="K61" i="4"/>
  <c r="J61" i="4"/>
  <c r="I61" i="4"/>
  <c r="K60" i="4"/>
  <c r="J60" i="4"/>
  <c r="I60" i="4"/>
  <c r="K59" i="4"/>
  <c r="J59" i="4"/>
  <c r="I59" i="4"/>
  <c r="K58" i="4"/>
  <c r="J58" i="4"/>
  <c r="I58" i="4"/>
  <c r="K57" i="4"/>
  <c r="J57" i="4"/>
  <c r="I57" i="4"/>
  <c r="K56" i="4"/>
  <c r="J56" i="4"/>
  <c r="I56" i="4"/>
  <c r="K55" i="4"/>
  <c r="J55" i="4"/>
  <c r="I55" i="4"/>
  <c r="K54" i="4"/>
  <c r="J54" i="4"/>
  <c r="I54" i="4"/>
  <c r="K53" i="4"/>
  <c r="J53" i="4"/>
  <c r="I53" i="4"/>
  <c r="K52" i="4"/>
  <c r="J52" i="4"/>
  <c r="I52" i="4"/>
  <c r="K51" i="4"/>
  <c r="J51" i="4"/>
  <c r="I51" i="4"/>
  <c r="K50" i="4"/>
  <c r="J50" i="4"/>
  <c r="I50" i="4"/>
  <c r="K49" i="4"/>
  <c r="J49" i="4"/>
  <c r="I49" i="4"/>
  <c r="K48" i="4"/>
  <c r="J48" i="4"/>
  <c r="I48" i="4"/>
  <c r="K47" i="4"/>
  <c r="J47" i="4"/>
  <c r="I47" i="4"/>
  <c r="K46" i="4"/>
  <c r="J46" i="4"/>
  <c r="I46" i="4"/>
  <c r="K45" i="4"/>
  <c r="J45" i="4"/>
  <c r="I45" i="4"/>
  <c r="K44" i="4"/>
  <c r="J44" i="4"/>
  <c r="I44" i="4"/>
  <c r="K43" i="4"/>
  <c r="J43" i="4"/>
  <c r="I43" i="4"/>
  <c r="K42" i="4"/>
  <c r="J42" i="4"/>
  <c r="I42" i="4"/>
  <c r="K41" i="4"/>
  <c r="J41" i="4"/>
  <c r="I41" i="4"/>
  <c r="K40" i="4"/>
  <c r="J40" i="4"/>
  <c r="I40" i="4"/>
  <c r="K39" i="4"/>
  <c r="J39" i="4"/>
  <c r="I39" i="4"/>
  <c r="K38" i="4"/>
  <c r="J38" i="4"/>
  <c r="I38" i="4"/>
  <c r="K37" i="4"/>
  <c r="J37" i="4"/>
  <c r="I37" i="4"/>
  <c r="K36" i="4"/>
  <c r="J36" i="4"/>
  <c r="I36" i="4"/>
  <c r="K35" i="4"/>
  <c r="J35" i="4"/>
  <c r="I35" i="4"/>
  <c r="K34" i="4"/>
  <c r="J34" i="4"/>
  <c r="I34" i="4"/>
  <c r="K33" i="4"/>
  <c r="J33" i="4"/>
  <c r="I33" i="4"/>
  <c r="K32" i="4"/>
  <c r="J32" i="4"/>
  <c r="I32" i="4"/>
  <c r="K31" i="4"/>
  <c r="J31" i="4"/>
  <c r="I31" i="4"/>
  <c r="K30" i="4"/>
  <c r="J30" i="4"/>
  <c r="I30" i="4"/>
  <c r="K29" i="4"/>
  <c r="J29" i="4"/>
  <c r="I29" i="4"/>
  <c r="K28" i="4"/>
  <c r="J28" i="4"/>
  <c r="I28" i="4"/>
  <c r="K27" i="4"/>
  <c r="J27" i="4"/>
  <c r="I27" i="4"/>
  <c r="K26" i="4"/>
  <c r="J26" i="4"/>
  <c r="I26" i="4"/>
  <c r="K25" i="4"/>
  <c r="J25" i="4"/>
  <c r="I25" i="4"/>
  <c r="K24" i="4"/>
  <c r="J24" i="4"/>
  <c r="I24" i="4"/>
  <c r="K23" i="4"/>
  <c r="J23" i="4"/>
  <c r="I23" i="4"/>
  <c r="K22" i="4"/>
  <c r="J22" i="4"/>
  <c r="I22" i="4"/>
  <c r="K21" i="4"/>
  <c r="J21" i="4"/>
  <c r="I21" i="4"/>
  <c r="K20" i="4"/>
  <c r="J20" i="4"/>
  <c r="I20" i="4"/>
  <c r="K19" i="4"/>
  <c r="J19" i="4"/>
  <c r="I19" i="4"/>
  <c r="K18" i="4"/>
  <c r="J18" i="4"/>
  <c r="I18" i="4"/>
  <c r="K17" i="4"/>
  <c r="J17" i="4"/>
  <c r="I17" i="4"/>
  <c r="K16" i="4"/>
  <c r="J16" i="4"/>
  <c r="I16" i="4"/>
  <c r="K15" i="4"/>
  <c r="J15" i="4"/>
  <c r="I15" i="4"/>
  <c r="K14" i="4"/>
  <c r="J14" i="4"/>
  <c r="I14" i="4"/>
  <c r="K13" i="4"/>
  <c r="J13" i="4"/>
  <c r="I13" i="4"/>
  <c r="K12" i="4"/>
  <c r="J12" i="4"/>
  <c r="I12" i="4"/>
  <c r="K11" i="4"/>
  <c r="J11" i="4"/>
  <c r="I11" i="4"/>
  <c r="K10" i="4"/>
  <c r="J10" i="4"/>
  <c r="I10" i="4"/>
  <c r="K9" i="4"/>
  <c r="J9" i="4"/>
  <c r="I9" i="4"/>
  <c r="K8" i="4"/>
  <c r="J8" i="4"/>
  <c r="I8" i="4"/>
  <c r="K7" i="4"/>
  <c r="J7" i="4"/>
  <c r="I7" i="4"/>
  <c r="K6" i="4"/>
  <c r="J6" i="4"/>
  <c r="I6" i="4"/>
  <c r="K5" i="4"/>
  <c r="J5" i="4"/>
  <c r="I5" i="4"/>
  <c r="K4" i="4"/>
  <c r="J4" i="4"/>
  <c r="I4" i="4"/>
  <c r="K3" i="4"/>
  <c r="J3" i="4"/>
  <c r="J285" i="4" s="1"/>
  <c r="I3" i="4"/>
  <c r="H55" i="2"/>
  <c r="G55" i="2"/>
  <c r="F55" i="2"/>
  <c r="E55" i="2"/>
  <c r="D55" i="2"/>
  <c r="C55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7" i="2"/>
  <c r="J7" i="2"/>
  <c r="I7" i="2"/>
  <c r="K6" i="2"/>
  <c r="J6" i="2"/>
  <c r="I6" i="2"/>
  <c r="K5" i="2"/>
  <c r="J5" i="2"/>
  <c r="I5" i="2"/>
  <c r="K4" i="2"/>
  <c r="J4" i="2"/>
  <c r="I4" i="2"/>
  <c r="K3" i="2"/>
  <c r="J3" i="2"/>
  <c r="I3" i="2"/>
  <c r="I473" i="1"/>
  <c r="J473" i="1"/>
  <c r="K473" i="1"/>
  <c r="I482" i="1"/>
  <c r="J482" i="1"/>
  <c r="K482" i="1"/>
  <c r="I484" i="1"/>
  <c r="J484" i="1"/>
  <c r="K484" i="1"/>
  <c r="I494" i="1"/>
  <c r="J494" i="1"/>
  <c r="K494" i="1"/>
  <c r="I145" i="1"/>
  <c r="J145" i="1"/>
  <c r="K145" i="1"/>
  <c r="I15" i="1"/>
  <c r="J15" i="1"/>
  <c r="K15" i="1"/>
  <c r="I493" i="1"/>
  <c r="J493" i="1"/>
  <c r="K493" i="1"/>
  <c r="I5" i="1"/>
  <c r="J5" i="1"/>
  <c r="K5" i="1"/>
  <c r="I46" i="1"/>
  <c r="J46" i="1"/>
  <c r="K46" i="1"/>
  <c r="I461" i="1"/>
  <c r="J461" i="1"/>
  <c r="K461" i="1"/>
  <c r="I449" i="1"/>
  <c r="J449" i="1"/>
  <c r="K449" i="1"/>
  <c r="I12" i="1"/>
  <c r="J12" i="1"/>
  <c r="K12" i="1"/>
  <c r="I472" i="1"/>
  <c r="J472" i="1"/>
  <c r="K472" i="1"/>
  <c r="I495" i="1"/>
  <c r="J495" i="1"/>
  <c r="K495" i="1"/>
  <c r="I14" i="1"/>
  <c r="J14" i="1"/>
  <c r="K14" i="1"/>
  <c r="I491" i="1"/>
  <c r="J491" i="1"/>
  <c r="K491" i="1"/>
  <c r="I421" i="1"/>
  <c r="J421" i="1"/>
  <c r="K421" i="1"/>
  <c r="I492" i="1"/>
  <c r="J492" i="1"/>
  <c r="K492" i="1"/>
  <c r="I488" i="1"/>
  <c r="J488" i="1"/>
  <c r="K488" i="1"/>
  <c r="I84" i="1"/>
  <c r="J84" i="1"/>
  <c r="K84" i="1"/>
  <c r="I41" i="1"/>
  <c r="J41" i="1"/>
  <c r="K41" i="1"/>
  <c r="I301" i="1"/>
  <c r="J301" i="1"/>
  <c r="K301" i="1"/>
  <c r="I414" i="1"/>
  <c r="J414" i="1"/>
  <c r="K414" i="1"/>
  <c r="I475" i="1"/>
  <c r="J475" i="1"/>
  <c r="K475" i="1"/>
  <c r="I201" i="1"/>
  <c r="J201" i="1"/>
  <c r="K201" i="1"/>
  <c r="I10" i="1"/>
  <c r="J10" i="1"/>
  <c r="K10" i="1"/>
  <c r="I480" i="1"/>
  <c r="J480" i="1"/>
  <c r="K480" i="1"/>
  <c r="I468" i="1"/>
  <c r="J468" i="1"/>
  <c r="K468" i="1"/>
  <c r="I442" i="1"/>
  <c r="J442" i="1"/>
  <c r="K442" i="1"/>
  <c r="I471" i="1"/>
  <c r="J471" i="1"/>
  <c r="K471" i="1"/>
  <c r="I39" i="1"/>
  <c r="J39" i="1"/>
  <c r="K39" i="1"/>
  <c r="I69" i="1"/>
  <c r="J69" i="1"/>
  <c r="K69" i="1"/>
  <c r="I470" i="1"/>
  <c r="J470" i="1"/>
  <c r="K470" i="1"/>
  <c r="I487" i="1"/>
  <c r="J487" i="1"/>
  <c r="K487" i="1"/>
  <c r="I419" i="1"/>
  <c r="J419" i="1"/>
  <c r="K419" i="1"/>
  <c r="I35" i="1"/>
  <c r="J35" i="1"/>
  <c r="K35" i="1"/>
  <c r="I466" i="1"/>
  <c r="J466" i="1"/>
  <c r="K466" i="1"/>
  <c r="I90" i="1"/>
  <c r="J90" i="1"/>
  <c r="K90" i="1"/>
  <c r="I476" i="1"/>
  <c r="J476" i="1"/>
  <c r="K476" i="1"/>
  <c r="I483" i="1"/>
  <c r="J483" i="1"/>
  <c r="K483" i="1"/>
  <c r="I44" i="1"/>
  <c r="J44" i="1"/>
  <c r="K44" i="1"/>
  <c r="I489" i="1"/>
  <c r="J489" i="1"/>
  <c r="K489" i="1"/>
  <c r="I49" i="1"/>
  <c r="J49" i="1"/>
  <c r="K49" i="1"/>
  <c r="I486" i="1"/>
  <c r="J486" i="1"/>
  <c r="K486" i="1"/>
  <c r="I474" i="1"/>
  <c r="J474" i="1"/>
  <c r="K474" i="1"/>
  <c r="I451" i="1"/>
  <c r="J451" i="1"/>
  <c r="K451" i="1"/>
  <c r="I364" i="1"/>
  <c r="J364" i="1"/>
  <c r="K364" i="1"/>
  <c r="I453" i="1"/>
  <c r="J453" i="1"/>
  <c r="K453" i="1"/>
  <c r="I23" i="1"/>
  <c r="J23" i="1"/>
  <c r="K23" i="1"/>
  <c r="I393" i="1"/>
  <c r="J393" i="1"/>
  <c r="K393" i="1"/>
  <c r="I68" i="1"/>
  <c r="J68" i="1"/>
  <c r="K68" i="1"/>
  <c r="I429" i="1"/>
  <c r="J429" i="1"/>
  <c r="K429" i="1"/>
  <c r="I88" i="1"/>
  <c r="J88" i="1"/>
  <c r="K88" i="1"/>
  <c r="I334" i="1"/>
  <c r="J334" i="1"/>
  <c r="K334" i="1"/>
  <c r="I467" i="1"/>
  <c r="J467" i="1"/>
  <c r="K467" i="1"/>
  <c r="I478" i="1"/>
  <c r="J478" i="1"/>
  <c r="K478" i="1"/>
  <c r="I27" i="1"/>
  <c r="J27" i="1"/>
  <c r="K27" i="1"/>
  <c r="I428" i="1"/>
  <c r="J428" i="1"/>
  <c r="K428" i="1"/>
  <c r="I452" i="1"/>
  <c r="J452" i="1"/>
  <c r="K452" i="1"/>
  <c r="I51" i="1"/>
  <c r="J51" i="1"/>
  <c r="K51" i="1"/>
  <c r="I94" i="1"/>
  <c r="J94" i="1"/>
  <c r="K94" i="1"/>
  <c r="I36" i="1"/>
  <c r="J36" i="1"/>
  <c r="K36" i="1"/>
  <c r="I440" i="1"/>
  <c r="J440" i="1"/>
  <c r="K440" i="1"/>
  <c r="I456" i="1"/>
  <c r="J456" i="1"/>
  <c r="K456" i="1"/>
  <c r="I439" i="1"/>
  <c r="J439" i="1"/>
  <c r="K439" i="1"/>
  <c r="I481" i="1"/>
  <c r="J481" i="1"/>
  <c r="K481" i="1"/>
  <c r="I74" i="1"/>
  <c r="J74" i="1"/>
  <c r="K74" i="1"/>
  <c r="I6" i="1"/>
  <c r="J6" i="1"/>
  <c r="K6" i="1"/>
  <c r="I329" i="1"/>
  <c r="J329" i="1"/>
  <c r="K329" i="1"/>
  <c r="I4" i="1"/>
  <c r="J4" i="1"/>
  <c r="K4" i="1"/>
  <c r="I485" i="1"/>
  <c r="J485" i="1"/>
  <c r="K485" i="1"/>
  <c r="I22" i="1"/>
  <c r="J22" i="1"/>
  <c r="K22" i="1"/>
  <c r="I234" i="1"/>
  <c r="J234" i="1"/>
  <c r="K234" i="1"/>
  <c r="I256" i="1"/>
  <c r="J256" i="1"/>
  <c r="K256" i="1"/>
  <c r="I460" i="1"/>
  <c r="J460" i="1"/>
  <c r="K460" i="1"/>
  <c r="I447" i="1"/>
  <c r="J447" i="1"/>
  <c r="K447" i="1"/>
  <c r="I479" i="1"/>
  <c r="J479" i="1"/>
  <c r="K479" i="1"/>
  <c r="I28" i="1"/>
  <c r="J28" i="1"/>
  <c r="K28" i="1"/>
  <c r="I416" i="1"/>
  <c r="J416" i="1"/>
  <c r="K416" i="1"/>
  <c r="I436" i="1"/>
  <c r="J436" i="1"/>
  <c r="K436" i="1"/>
  <c r="I86" i="1"/>
  <c r="J86" i="1"/>
  <c r="K86" i="1"/>
  <c r="I266" i="1"/>
  <c r="J266" i="1"/>
  <c r="K266" i="1"/>
  <c r="I321" i="1"/>
  <c r="J321" i="1"/>
  <c r="K321" i="1"/>
  <c r="I454" i="1"/>
  <c r="J454" i="1"/>
  <c r="K454" i="1"/>
  <c r="I118" i="1"/>
  <c r="J118" i="1"/>
  <c r="K118" i="1"/>
  <c r="I186" i="1"/>
  <c r="J186" i="1"/>
  <c r="K186" i="1"/>
  <c r="I368" i="1"/>
  <c r="J368" i="1"/>
  <c r="K368" i="1"/>
  <c r="I420" i="1"/>
  <c r="J420" i="1"/>
  <c r="K420" i="1"/>
  <c r="I402" i="1"/>
  <c r="J402" i="1"/>
  <c r="K402" i="1"/>
  <c r="I427" i="1"/>
  <c r="J427" i="1"/>
  <c r="K427" i="1"/>
  <c r="I422" i="1"/>
  <c r="J422" i="1"/>
  <c r="K422" i="1"/>
  <c r="I141" i="1"/>
  <c r="J141" i="1"/>
  <c r="K141" i="1"/>
  <c r="I438" i="1"/>
  <c r="J438" i="1"/>
  <c r="K438" i="1"/>
  <c r="I228" i="1"/>
  <c r="J228" i="1"/>
  <c r="K228" i="1"/>
  <c r="I100" i="1"/>
  <c r="J100" i="1"/>
  <c r="K100" i="1"/>
  <c r="I445" i="1"/>
  <c r="J445" i="1"/>
  <c r="K445" i="1"/>
  <c r="I162" i="1"/>
  <c r="J162" i="1"/>
  <c r="K162" i="1"/>
  <c r="I325" i="1"/>
  <c r="J325" i="1"/>
  <c r="K325" i="1"/>
  <c r="I295" i="1"/>
  <c r="J295" i="1"/>
  <c r="K295" i="1"/>
  <c r="I341" i="1"/>
  <c r="J341" i="1"/>
  <c r="K341" i="1"/>
  <c r="I426" i="1"/>
  <c r="J426" i="1"/>
  <c r="K426" i="1"/>
  <c r="I434" i="1"/>
  <c r="J434" i="1"/>
  <c r="K434" i="1"/>
  <c r="I477" i="1"/>
  <c r="J477" i="1"/>
  <c r="K477" i="1"/>
  <c r="I463" i="1"/>
  <c r="J463" i="1"/>
  <c r="K463" i="1"/>
  <c r="I18" i="1"/>
  <c r="J18" i="1"/>
  <c r="K18" i="1"/>
  <c r="I92" i="1"/>
  <c r="J92" i="1"/>
  <c r="K92" i="1"/>
  <c r="I105" i="1"/>
  <c r="J105" i="1"/>
  <c r="K105" i="1"/>
  <c r="I25" i="1"/>
  <c r="J25" i="1"/>
  <c r="K25" i="1"/>
  <c r="I315" i="1"/>
  <c r="J315" i="1"/>
  <c r="K315" i="1"/>
  <c r="I130" i="1"/>
  <c r="J130" i="1"/>
  <c r="K130" i="1"/>
  <c r="I62" i="1"/>
  <c r="J62" i="1"/>
  <c r="K62" i="1"/>
  <c r="I464" i="1"/>
  <c r="J464" i="1"/>
  <c r="K464" i="1"/>
  <c r="I435" i="1"/>
  <c r="J435" i="1"/>
  <c r="K435" i="1"/>
  <c r="I146" i="1"/>
  <c r="J146" i="1"/>
  <c r="K146" i="1"/>
  <c r="I247" i="1"/>
  <c r="J247" i="1"/>
  <c r="K247" i="1"/>
  <c r="I129" i="1"/>
  <c r="J129" i="1"/>
  <c r="K129" i="1"/>
  <c r="I469" i="1"/>
  <c r="J469" i="1"/>
  <c r="K469" i="1"/>
  <c r="I446" i="1"/>
  <c r="J446" i="1"/>
  <c r="K446" i="1"/>
  <c r="I379" i="1"/>
  <c r="J379" i="1"/>
  <c r="K379" i="1"/>
  <c r="I120" i="1"/>
  <c r="J120" i="1"/>
  <c r="K120" i="1"/>
  <c r="I355" i="1"/>
  <c r="J355" i="1"/>
  <c r="K355" i="1"/>
  <c r="I242" i="1"/>
  <c r="J242" i="1"/>
  <c r="K242" i="1"/>
  <c r="I48" i="1"/>
  <c r="J48" i="1"/>
  <c r="K48" i="1"/>
  <c r="I387" i="1"/>
  <c r="J387" i="1"/>
  <c r="K387" i="1"/>
  <c r="I132" i="1"/>
  <c r="J132" i="1"/>
  <c r="K132" i="1"/>
  <c r="I167" i="1"/>
  <c r="J167" i="1"/>
  <c r="K167" i="1"/>
  <c r="I203" i="1"/>
  <c r="J203" i="1"/>
  <c r="K203" i="1"/>
  <c r="I168" i="1"/>
  <c r="J168" i="1"/>
  <c r="K168" i="1"/>
  <c r="I182" i="1"/>
  <c r="J182" i="1"/>
  <c r="K182" i="1"/>
  <c r="I458" i="1"/>
  <c r="J458" i="1"/>
  <c r="K458" i="1"/>
  <c r="I34" i="1"/>
  <c r="J34" i="1"/>
  <c r="K34" i="1"/>
  <c r="I450" i="1"/>
  <c r="J450" i="1"/>
  <c r="K450" i="1"/>
  <c r="I386" i="1"/>
  <c r="J386" i="1"/>
  <c r="K386" i="1"/>
  <c r="I67" i="1"/>
  <c r="J67" i="1"/>
  <c r="K67" i="1"/>
  <c r="I72" i="1"/>
  <c r="J72" i="1"/>
  <c r="K72" i="1"/>
  <c r="I169" i="1"/>
  <c r="J169" i="1"/>
  <c r="K169" i="1"/>
  <c r="I433" i="1"/>
  <c r="J433" i="1"/>
  <c r="K433" i="1"/>
  <c r="I411" i="1"/>
  <c r="J411" i="1"/>
  <c r="K411" i="1"/>
  <c r="I383" i="1"/>
  <c r="J383" i="1"/>
  <c r="K383" i="1"/>
  <c r="I282" i="1"/>
  <c r="J282" i="1"/>
  <c r="K282" i="1"/>
  <c r="I30" i="1"/>
  <c r="J30" i="1"/>
  <c r="K30" i="1"/>
  <c r="I342" i="1"/>
  <c r="J342" i="1"/>
  <c r="K342" i="1"/>
  <c r="I138" i="1"/>
  <c r="J138" i="1"/>
  <c r="K138" i="1"/>
  <c r="I418" i="1"/>
  <c r="J418" i="1"/>
  <c r="K418" i="1"/>
  <c r="I459" i="1"/>
  <c r="J459" i="1"/>
  <c r="K459" i="1"/>
  <c r="I56" i="1"/>
  <c r="J56" i="1"/>
  <c r="K56" i="1"/>
  <c r="I336" i="1"/>
  <c r="J336" i="1"/>
  <c r="K336" i="1"/>
  <c r="I391" i="1"/>
  <c r="J391" i="1"/>
  <c r="K391" i="1"/>
  <c r="I381" i="1"/>
  <c r="J381" i="1"/>
  <c r="K381" i="1"/>
  <c r="I400" i="1"/>
  <c r="J400" i="1"/>
  <c r="K400" i="1"/>
  <c r="I335" i="1"/>
  <c r="J335" i="1"/>
  <c r="K335" i="1"/>
  <c r="I410" i="1"/>
  <c r="J410" i="1"/>
  <c r="K410" i="1"/>
  <c r="I347" i="1"/>
  <c r="J347" i="1"/>
  <c r="K347" i="1"/>
  <c r="I148" i="1"/>
  <c r="J148" i="1"/>
  <c r="K148" i="1"/>
  <c r="I253" i="1"/>
  <c r="J253" i="1"/>
  <c r="K253" i="1"/>
  <c r="I31" i="1"/>
  <c r="J31" i="1"/>
  <c r="K31" i="1"/>
  <c r="I269" i="1"/>
  <c r="J269" i="1"/>
  <c r="K269" i="1"/>
  <c r="I443" i="1"/>
  <c r="J443" i="1"/>
  <c r="K443" i="1"/>
  <c r="I408" i="1"/>
  <c r="J408" i="1"/>
  <c r="K408" i="1"/>
  <c r="I80" i="1"/>
  <c r="J80" i="1"/>
  <c r="K80" i="1"/>
  <c r="I225" i="1"/>
  <c r="J225" i="1"/>
  <c r="K225" i="1"/>
  <c r="I109" i="1"/>
  <c r="J109" i="1"/>
  <c r="K109" i="1"/>
  <c r="I281" i="1"/>
  <c r="J281" i="1"/>
  <c r="K281" i="1"/>
  <c r="I79" i="1"/>
  <c r="J79" i="1"/>
  <c r="K79" i="1"/>
  <c r="I437" i="1"/>
  <c r="J437" i="1"/>
  <c r="K437" i="1"/>
  <c r="I413" i="1"/>
  <c r="J413" i="1"/>
  <c r="K413" i="1"/>
  <c r="I462" i="1"/>
  <c r="J462" i="1"/>
  <c r="K462" i="1"/>
  <c r="I441" i="1"/>
  <c r="J441" i="1"/>
  <c r="K441" i="1"/>
  <c r="I207" i="1"/>
  <c r="J207" i="1"/>
  <c r="K207" i="1"/>
  <c r="I153" i="1"/>
  <c r="J153" i="1"/>
  <c r="K153" i="1"/>
  <c r="I396" i="1"/>
  <c r="J396" i="1"/>
  <c r="K396" i="1"/>
  <c r="I304" i="1"/>
  <c r="J304" i="1"/>
  <c r="K304" i="1"/>
  <c r="I448" i="1"/>
  <c r="J448" i="1"/>
  <c r="K448" i="1"/>
  <c r="I405" i="1"/>
  <c r="J405" i="1"/>
  <c r="K405" i="1"/>
  <c r="I136" i="1"/>
  <c r="J136" i="1"/>
  <c r="K136" i="1"/>
  <c r="I455" i="1"/>
  <c r="J455" i="1"/>
  <c r="K455" i="1"/>
  <c r="I457" i="1"/>
  <c r="J457" i="1"/>
  <c r="K457" i="1"/>
  <c r="I388" i="1"/>
  <c r="J388" i="1"/>
  <c r="K388" i="1"/>
  <c r="I127" i="1"/>
  <c r="J127" i="1"/>
  <c r="K127" i="1"/>
  <c r="I343" i="1"/>
  <c r="J343" i="1"/>
  <c r="K343" i="1"/>
  <c r="I417" i="1"/>
  <c r="J417" i="1"/>
  <c r="K417" i="1"/>
  <c r="I213" i="1"/>
  <c r="J213" i="1"/>
  <c r="K213" i="1"/>
  <c r="I296" i="1"/>
  <c r="J296" i="1"/>
  <c r="K296" i="1"/>
  <c r="I412" i="1"/>
  <c r="J412" i="1"/>
  <c r="K412" i="1"/>
  <c r="I425" i="1"/>
  <c r="J425" i="1"/>
  <c r="K425" i="1"/>
  <c r="I409" i="1"/>
  <c r="J409" i="1"/>
  <c r="K409" i="1"/>
  <c r="I215" i="1"/>
  <c r="J215" i="1"/>
  <c r="K215" i="1"/>
  <c r="I254" i="1"/>
  <c r="J254" i="1"/>
  <c r="K254" i="1"/>
  <c r="I57" i="1"/>
  <c r="J57" i="1"/>
  <c r="K57" i="1"/>
  <c r="I252" i="1"/>
  <c r="J252" i="1"/>
  <c r="K252" i="1"/>
  <c r="I264" i="1"/>
  <c r="J264" i="1"/>
  <c r="K264" i="1"/>
  <c r="I337" i="1"/>
  <c r="J337" i="1"/>
  <c r="K337" i="1"/>
  <c r="I375" i="1"/>
  <c r="J375" i="1"/>
  <c r="K375" i="1"/>
  <c r="I392" i="1"/>
  <c r="J392" i="1"/>
  <c r="K392" i="1"/>
  <c r="I465" i="1"/>
  <c r="J465" i="1"/>
  <c r="K465" i="1"/>
  <c r="I226" i="1"/>
  <c r="J226" i="1"/>
  <c r="K226" i="1"/>
  <c r="I232" i="1"/>
  <c r="J232" i="1"/>
  <c r="K232" i="1"/>
  <c r="I171" i="1"/>
  <c r="J171" i="1"/>
  <c r="K171" i="1"/>
  <c r="I227" i="1"/>
  <c r="J227" i="1"/>
  <c r="K227" i="1"/>
  <c r="I288" i="1"/>
  <c r="J288" i="1"/>
  <c r="K288" i="1"/>
  <c r="I293" i="1"/>
  <c r="J293" i="1"/>
  <c r="K293" i="1"/>
  <c r="I43" i="1"/>
  <c r="J43" i="1"/>
  <c r="K43" i="1"/>
  <c r="I20" i="1"/>
  <c r="J20" i="1"/>
  <c r="K20" i="1"/>
  <c r="I19" i="1"/>
  <c r="J19" i="1"/>
  <c r="K19" i="1"/>
  <c r="I76" i="1"/>
  <c r="J76" i="1"/>
  <c r="K76" i="1"/>
  <c r="I70" i="1"/>
  <c r="J70" i="1"/>
  <c r="K70" i="1"/>
  <c r="I144" i="1"/>
  <c r="J144" i="1"/>
  <c r="K144" i="1"/>
  <c r="I142" i="1"/>
  <c r="J142" i="1"/>
  <c r="K142" i="1"/>
  <c r="I220" i="1"/>
  <c r="J220" i="1"/>
  <c r="K220" i="1"/>
  <c r="I195" i="1"/>
  <c r="J195" i="1"/>
  <c r="K195" i="1"/>
  <c r="I197" i="1"/>
  <c r="J197" i="1"/>
  <c r="K197" i="1"/>
  <c r="I330" i="1"/>
  <c r="J330" i="1"/>
  <c r="K330" i="1"/>
  <c r="I377" i="1"/>
  <c r="J377" i="1"/>
  <c r="K377" i="1"/>
  <c r="I431" i="1"/>
  <c r="J431" i="1"/>
  <c r="K431" i="1"/>
  <c r="I313" i="1"/>
  <c r="J313" i="1"/>
  <c r="K313" i="1"/>
  <c r="I404" i="1"/>
  <c r="J404" i="1"/>
  <c r="K404" i="1"/>
  <c r="I373" i="1"/>
  <c r="J373" i="1"/>
  <c r="K373" i="1"/>
  <c r="I370" i="1"/>
  <c r="J370" i="1"/>
  <c r="K370" i="1"/>
  <c r="I394" i="1"/>
  <c r="J394" i="1"/>
  <c r="K394" i="1"/>
  <c r="I140" i="1"/>
  <c r="J140" i="1"/>
  <c r="K140" i="1"/>
  <c r="I185" i="1"/>
  <c r="J185" i="1"/>
  <c r="K185" i="1"/>
  <c r="I366" i="1"/>
  <c r="J366" i="1"/>
  <c r="K366" i="1"/>
  <c r="I390" i="1"/>
  <c r="J390" i="1"/>
  <c r="K390" i="1"/>
  <c r="I380" i="1"/>
  <c r="J380" i="1"/>
  <c r="K380" i="1"/>
  <c r="I112" i="1"/>
  <c r="J112" i="1"/>
  <c r="K112" i="1"/>
  <c r="I96" i="1"/>
  <c r="J96" i="1"/>
  <c r="K96" i="1"/>
  <c r="I53" i="1"/>
  <c r="J53" i="1"/>
  <c r="K53" i="1"/>
  <c r="I149" i="1"/>
  <c r="J149" i="1"/>
  <c r="K149" i="1"/>
  <c r="I251" i="1"/>
  <c r="J251" i="1"/>
  <c r="K251" i="1"/>
  <c r="I155" i="1"/>
  <c r="J155" i="1"/>
  <c r="K155" i="1"/>
  <c r="I128" i="1"/>
  <c r="J128" i="1"/>
  <c r="K128" i="1"/>
  <c r="I224" i="1"/>
  <c r="J224" i="1"/>
  <c r="K224" i="1"/>
  <c r="I286" i="1"/>
  <c r="J286" i="1"/>
  <c r="K286" i="1"/>
  <c r="I302" i="1"/>
  <c r="J302" i="1"/>
  <c r="K302" i="1"/>
  <c r="I291" i="1"/>
  <c r="J291" i="1"/>
  <c r="K291" i="1"/>
  <c r="I278" i="1"/>
  <c r="J278" i="1"/>
  <c r="K278" i="1"/>
  <c r="I328" i="1"/>
  <c r="J328" i="1"/>
  <c r="K328" i="1"/>
  <c r="I407" i="1"/>
  <c r="J407" i="1"/>
  <c r="K407" i="1"/>
  <c r="I398" i="1"/>
  <c r="J398" i="1"/>
  <c r="K398" i="1"/>
  <c r="I432" i="1"/>
  <c r="J432" i="1"/>
  <c r="K432" i="1"/>
  <c r="I64" i="1"/>
  <c r="J64" i="1"/>
  <c r="K64" i="1"/>
  <c r="I55" i="1"/>
  <c r="J55" i="1"/>
  <c r="K55" i="1"/>
  <c r="I199" i="1"/>
  <c r="J199" i="1"/>
  <c r="K199" i="1"/>
  <c r="I290" i="1"/>
  <c r="J290" i="1"/>
  <c r="K290" i="1"/>
  <c r="I3" i="1"/>
  <c r="J3" i="1"/>
  <c r="K3" i="1"/>
  <c r="I60" i="1"/>
  <c r="J60" i="1"/>
  <c r="K60" i="1"/>
  <c r="I114" i="1"/>
  <c r="J114" i="1"/>
  <c r="K114" i="1"/>
  <c r="I174" i="1"/>
  <c r="J174" i="1"/>
  <c r="K174" i="1"/>
  <c r="I121" i="1"/>
  <c r="J121" i="1"/>
  <c r="K121" i="1"/>
  <c r="I176" i="1"/>
  <c r="J176" i="1"/>
  <c r="K176" i="1"/>
  <c r="I233" i="1"/>
  <c r="J233" i="1"/>
  <c r="K233" i="1"/>
  <c r="I289" i="1"/>
  <c r="J289" i="1"/>
  <c r="K289" i="1"/>
  <c r="I300" i="1"/>
  <c r="J300" i="1"/>
  <c r="K300" i="1"/>
  <c r="I93" i="1"/>
  <c r="J93" i="1"/>
  <c r="K93" i="1"/>
  <c r="I298" i="1"/>
  <c r="J298" i="1"/>
  <c r="K298" i="1"/>
  <c r="I338" i="1"/>
  <c r="J338" i="1"/>
  <c r="K338" i="1"/>
  <c r="I365" i="1"/>
  <c r="J365" i="1"/>
  <c r="K365" i="1"/>
  <c r="I362" i="1"/>
  <c r="J362" i="1"/>
  <c r="K362" i="1"/>
  <c r="I395" i="1"/>
  <c r="J395" i="1"/>
  <c r="K395" i="1"/>
  <c r="I323" i="1"/>
  <c r="J323" i="1"/>
  <c r="K323" i="1"/>
  <c r="I403" i="1"/>
  <c r="J403" i="1"/>
  <c r="K403" i="1"/>
  <c r="I384" i="1"/>
  <c r="J384" i="1"/>
  <c r="K384" i="1"/>
  <c r="I299" i="1"/>
  <c r="J299" i="1"/>
  <c r="K299" i="1"/>
  <c r="I401" i="1"/>
  <c r="J401" i="1"/>
  <c r="K401" i="1"/>
  <c r="I423" i="1"/>
  <c r="J423" i="1"/>
  <c r="K423" i="1"/>
  <c r="I7" i="1"/>
  <c r="J7" i="1"/>
  <c r="K7" i="1"/>
  <c r="I97" i="1"/>
  <c r="J97" i="1"/>
  <c r="K97" i="1"/>
  <c r="I179" i="1"/>
  <c r="J179" i="1"/>
  <c r="K179" i="1"/>
  <c r="I150" i="1"/>
  <c r="J150" i="1"/>
  <c r="K150" i="1"/>
  <c r="I283" i="1"/>
  <c r="J283" i="1"/>
  <c r="K283" i="1"/>
  <c r="I268" i="1"/>
  <c r="J268" i="1"/>
  <c r="K268" i="1"/>
  <c r="I239" i="1"/>
  <c r="J239" i="1"/>
  <c r="K239" i="1"/>
  <c r="I397" i="1"/>
  <c r="J397" i="1"/>
  <c r="K397" i="1"/>
  <c r="I372" i="1"/>
  <c r="J372" i="1"/>
  <c r="K372" i="1"/>
  <c r="I374" i="1"/>
  <c r="J374" i="1"/>
  <c r="K374" i="1"/>
  <c r="I350" i="1"/>
  <c r="J350" i="1"/>
  <c r="K350" i="1"/>
  <c r="I415" i="1"/>
  <c r="J415" i="1"/>
  <c r="K415" i="1"/>
  <c r="I430" i="1"/>
  <c r="J430" i="1"/>
  <c r="K430" i="1"/>
  <c r="I78" i="1"/>
  <c r="J78" i="1"/>
  <c r="K78" i="1"/>
  <c r="I131" i="1"/>
  <c r="J131" i="1"/>
  <c r="K131" i="1"/>
  <c r="I265" i="1"/>
  <c r="J265" i="1"/>
  <c r="K265" i="1"/>
  <c r="I272" i="1"/>
  <c r="J272" i="1"/>
  <c r="K272" i="1"/>
  <c r="I271" i="1"/>
  <c r="J271" i="1"/>
  <c r="K271" i="1"/>
  <c r="I275" i="1"/>
  <c r="J275" i="1"/>
  <c r="K275" i="1"/>
  <c r="I311" i="1"/>
  <c r="J311" i="1"/>
  <c r="K311" i="1"/>
  <c r="I305" i="1"/>
  <c r="J305" i="1"/>
  <c r="K305" i="1"/>
  <c r="I346" i="1"/>
  <c r="J346" i="1"/>
  <c r="K346" i="1"/>
  <c r="I308" i="1"/>
  <c r="J308" i="1"/>
  <c r="K308" i="1"/>
  <c r="I363" i="1"/>
  <c r="J363" i="1"/>
  <c r="K363" i="1"/>
  <c r="I444" i="1"/>
  <c r="J444" i="1"/>
  <c r="K444" i="1"/>
  <c r="I378" i="1"/>
  <c r="J378" i="1"/>
  <c r="K378" i="1"/>
  <c r="I399" i="1"/>
  <c r="J399" i="1"/>
  <c r="K399" i="1"/>
  <c r="I326" i="1"/>
  <c r="J326" i="1"/>
  <c r="K326" i="1"/>
  <c r="I116" i="1"/>
  <c r="J116" i="1"/>
  <c r="K116" i="1"/>
  <c r="I212" i="1"/>
  <c r="J212" i="1"/>
  <c r="K212" i="1"/>
  <c r="I210" i="1"/>
  <c r="J210" i="1"/>
  <c r="K210" i="1"/>
  <c r="I285" i="1"/>
  <c r="J285" i="1"/>
  <c r="K285" i="1"/>
  <c r="I276" i="1"/>
  <c r="J276" i="1"/>
  <c r="K276" i="1"/>
  <c r="I277" i="1"/>
  <c r="J277" i="1"/>
  <c r="K277" i="1"/>
  <c r="I267" i="1"/>
  <c r="J267" i="1"/>
  <c r="K267" i="1"/>
  <c r="I316" i="1"/>
  <c r="J316" i="1"/>
  <c r="K316" i="1"/>
  <c r="I361" i="1"/>
  <c r="J361" i="1"/>
  <c r="K361" i="1"/>
  <c r="I339" i="1"/>
  <c r="J339" i="1"/>
  <c r="K339" i="1"/>
  <c r="I360" i="1"/>
  <c r="J360" i="1"/>
  <c r="K360" i="1"/>
  <c r="I319" i="1"/>
  <c r="J319" i="1"/>
  <c r="K319" i="1"/>
  <c r="I371" i="1"/>
  <c r="J371" i="1"/>
  <c r="K371" i="1"/>
  <c r="I376" i="1"/>
  <c r="J376" i="1"/>
  <c r="K376" i="1"/>
  <c r="I406" i="1"/>
  <c r="J406" i="1"/>
  <c r="K406" i="1"/>
  <c r="I351" i="1"/>
  <c r="J351" i="1"/>
  <c r="K351" i="1"/>
  <c r="I354" i="1"/>
  <c r="J354" i="1"/>
  <c r="K354" i="1"/>
  <c r="I307" i="1"/>
  <c r="J307" i="1"/>
  <c r="K307" i="1"/>
  <c r="I382" i="1"/>
  <c r="J382" i="1"/>
  <c r="K382" i="1"/>
  <c r="I95" i="1"/>
  <c r="J95" i="1"/>
  <c r="K95" i="1"/>
  <c r="I117" i="1"/>
  <c r="J117" i="1"/>
  <c r="K117" i="1"/>
  <c r="I175" i="1"/>
  <c r="J175" i="1"/>
  <c r="K175" i="1"/>
  <c r="I187" i="1"/>
  <c r="J187" i="1"/>
  <c r="K187" i="1"/>
  <c r="I177" i="1"/>
  <c r="J177" i="1"/>
  <c r="K177" i="1"/>
  <c r="I258" i="1"/>
  <c r="J258" i="1"/>
  <c r="K258" i="1"/>
  <c r="I260" i="1"/>
  <c r="J260" i="1"/>
  <c r="K260" i="1"/>
  <c r="I284" i="1"/>
  <c r="J284" i="1"/>
  <c r="K284" i="1"/>
  <c r="I259" i="1"/>
  <c r="J259" i="1"/>
  <c r="K259" i="1"/>
  <c r="I279" i="1"/>
  <c r="J279" i="1"/>
  <c r="K279" i="1"/>
  <c r="I287" i="1"/>
  <c r="J287" i="1"/>
  <c r="K287" i="1"/>
  <c r="I317" i="1"/>
  <c r="J317" i="1"/>
  <c r="K317" i="1"/>
  <c r="I353" i="1"/>
  <c r="J353" i="1"/>
  <c r="K353" i="1"/>
  <c r="I369" i="1"/>
  <c r="J369" i="1"/>
  <c r="K369" i="1"/>
  <c r="I344" i="1"/>
  <c r="J344" i="1"/>
  <c r="K344" i="1"/>
  <c r="I389" i="1"/>
  <c r="J389" i="1"/>
  <c r="K389" i="1"/>
  <c r="I358" i="1"/>
  <c r="J358" i="1"/>
  <c r="K358" i="1"/>
  <c r="I349" i="1"/>
  <c r="J349" i="1"/>
  <c r="K349" i="1"/>
  <c r="I297" i="1"/>
  <c r="J297" i="1"/>
  <c r="K297" i="1"/>
  <c r="I357" i="1"/>
  <c r="J357" i="1"/>
  <c r="K357" i="1"/>
  <c r="I385" i="1"/>
  <c r="J385" i="1"/>
  <c r="K385" i="1"/>
  <c r="I348" i="1"/>
  <c r="J348" i="1"/>
  <c r="K348" i="1"/>
  <c r="I356" i="1"/>
  <c r="J356" i="1"/>
  <c r="K356" i="1"/>
  <c r="I327" i="1"/>
  <c r="J327" i="1"/>
  <c r="K327" i="1"/>
  <c r="I367" i="1"/>
  <c r="J367" i="1"/>
  <c r="K367" i="1"/>
  <c r="I345" i="1"/>
  <c r="J345" i="1"/>
  <c r="K345" i="1"/>
  <c r="I424" i="1"/>
  <c r="J424" i="1"/>
  <c r="K424" i="1"/>
  <c r="I312" i="1"/>
  <c r="J312" i="1"/>
  <c r="K312" i="1"/>
  <c r="I359" i="1"/>
  <c r="J359" i="1"/>
  <c r="K359" i="1"/>
  <c r="I29" i="1"/>
  <c r="J29" i="1"/>
  <c r="K29" i="1"/>
  <c r="I154" i="1"/>
  <c r="J154" i="1"/>
  <c r="K154" i="1"/>
  <c r="I81" i="1"/>
  <c r="J81" i="1"/>
  <c r="K81" i="1"/>
  <c r="I188" i="1"/>
  <c r="J188" i="1"/>
  <c r="K188" i="1"/>
  <c r="I219" i="1"/>
  <c r="J219" i="1"/>
  <c r="K219" i="1"/>
  <c r="I222" i="1"/>
  <c r="J222" i="1"/>
  <c r="K222" i="1"/>
  <c r="I273" i="1"/>
  <c r="J273" i="1"/>
  <c r="K273" i="1"/>
  <c r="I243" i="1"/>
  <c r="J243" i="1"/>
  <c r="K243" i="1"/>
  <c r="I274" i="1"/>
  <c r="J274" i="1"/>
  <c r="K274" i="1"/>
  <c r="I280" i="1"/>
  <c r="J280" i="1"/>
  <c r="K280" i="1"/>
  <c r="I352" i="1"/>
  <c r="J352" i="1"/>
  <c r="K352" i="1"/>
  <c r="I322" i="1"/>
  <c r="J322" i="1"/>
  <c r="K322" i="1"/>
  <c r="I294" i="1"/>
  <c r="J294" i="1"/>
  <c r="K294" i="1"/>
  <c r="I306" i="1"/>
  <c r="J306" i="1"/>
  <c r="K306" i="1"/>
  <c r="I292" i="1"/>
  <c r="J292" i="1"/>
  <c r="K292" i="1"/>
  <c r="I310" i="1"/>
  <c r="J310" i="1"/>
  <c r="K310" i="1"/>
  <c r="I309" i="1"/>
  <c r="J309" i="1"/>
  <c r="K309" i="1"/>
  <c r="I314" i="1"/>
  <c r="J314" i="1"/>
  <c r="K314" i="1"/>
  <c r="I303" i="1"/>
  <c r="J303" i="1"/>
  <c r="K303" i="1"/>
  <c r="I331" i="1"/>
  <c r="J331" i="1"/>
  <c r="K331" i="1"/>
  <c r="I318" i="1"/>
  <c r="J318" i="1"/>
  <c r="K318" i="1"/>
  <c r="I332" i="1"/>
  <c r="J332" i="1"/>
  <c r="K332" i="1"/>
  <c r="I333" i="1"/>
  <c r="J333" i="1"/>
  <c r="K333" i="1"/>
  <c r="I324" i="1"/>
  <c r="J324" i="1"/>
  <c r="K324" i="1"/>
  <c r="I340" i="1"/>
  <c r="J340" i="1"/>
  <c r="K340" i="1"/>
  <c r="I320" i="1"/>
  <c r="J320" i="1"/>
  <c r="K320" i="1"/>
  <c r="I24" i="1"/>
  <c r="J24" i="1"/>
  <c r="K24" i="1"/>
  <c r="I17" i="1"/>
  <c r="J17" i="1"/>
  <c r="K17" i="1"/>
  <c r="I8" i="1"/>
  <c r="J8" i="1"/>
  <c r="K8" i="1"/>
  <c r="I66" i="1"/>
  <c r="J66" i="1"/>
  <c r="K66" i="1"/>
  <c r="I9" i="1"/>
  <c r="J9" i="1"/>
  <c r="K9" i="1"/>
  <c r="I21" i="1"/>
  <c r="J21" i="1"/>
  <c r="K21" i="1"/>
  <c r="I11" i="1"/>
  <c r="J11" i="1"/>
  <c r="K11" i="1"/>
  <c r="I83" i="1"/>
  <c r="J83" i="1"/>
  <c r="K83" i="1"/>
  <c r="I13" i="1"/>
  <c r="J13" i="1"/>
  <c r="K13" i="1"/>
  <c r="I40" i="1"/>
  <c r="J40" i="1"/>
  <c r="K40" i="1"/>
  <c r="I26" i="1"/>
  <c r="J26" i="1"/>
  <c r="K26" i="1"/>
  <c r="I37" i="1"/>
  <c r="J37" i="1"/>
  <c r="K37" i="1"/>
  <c r="I32" i="1"/>
  <c r="J32" i="1"/>
  <c r="K32" i="1"/>
  <c r="I54" i="1"/>
  <c r="J54" i="1"/>
  <c r="K54" i="1"/>
  <c r="I87" i="1"/>
  <c r="J87" i="1"/>
  <c r="K87" i="1"/>
  <c r="I106" i="1"/>
  <c r="J106" i="1"/>
  <c r="K106" i="1"/>
  <c r="I16" i="1"/>
  <c r="J16" i="1"/>
  <c r="K16" i="1"/>
  <c r="I50" i="1"/>
  <c r="J50" i="1"/>
  <c r="K50" i="1"/>
  <c r="I33" i="1"/>
  <c r="J33" i="1"/>
  <c r="K33" i="1"/>
  <c r="I59" i="1"/>
  <c r="J59" i="1"/>
  <c r="K59" i="1"/>
  <c r="I61" i="1"/>
  <c r="J61" i="1"/>
  <c r="K61" i="1"/>
  <c r="I77" i="1"/>
  <c r="J77" i="1"/>
  <c r="K77" i="1"/>
  <c r="I98" i="1"/>
  <c r="J98" i="1"/>
  <c r="K98" i="1"/>
  <c r="I102" i="1"/>
  <c r="J102" i="1"/>
  <c r="K102" i="1"/>
  <c r="I172" i="1"/>
  <c r="J172" i="1"/>
  <c r="K172" i="1"/>
  <c r="I52" i="1"/>
  <c r="J52" i="1"/>
  <c r="K52" i="1"/>
  <c r="I107" i="1"/>
  <c r="J107" i="1"/>
  <c r="K107" i="1"/>
  <c r="I82" i="1"/>
  <c r="J82" i="1"/>
  <c r="K82" i="1"/>
  <c r="I58" i="1"/>
  <c r="J58" i="1"/>
  <c r="K58" i="1"/>
  <c r="I38" i="1"/>
  <c r="J38" i="1"/>
  <c r="K38" i="1"/>
  <c r="I139" i="1"/>
  <c r="J139" i="1"/>
  <c r="K139" i="1"/>
  <c r="I47" i="1"/>
  <c r="J47" i="1"/>
  <c r="K47" i="1"/>
  <c r="I125" i="1"/>
  <c r="J125" i="1"/>
  <c r="K125" i="1"/>
  <c r="I101" i="1"/>
  <c r="J101" i="1"/>
  <c r="K101" i="1"/>
  <c r="I135" i="1"/>
  <c r="J135" i="1"/>
  <c r="K135" i="1"/>
  <c r="I65" i="1"/>
  <c r="J65" i="1"/>
  <c r="K65" i="1"/>
  <c r="I147" i="1"/>
  <c r="J147" i="1"/>
  <c r="K147" i="1"/>
  <c r="I71" i="1"/>
  <c r="J71" i="1"/>
  <c r="K71" i="1"/>
  <c r="I45" i="1"/>
  <c r="J45" i="1"/>
  <c r="K45" i="1"/>
  <c r="I85" i="1"/>
  <c r="J85" i="1"/>
  <c r="K85" i="1"/>
  <c r="I42" i="1"/>
  <c r="J42" i="1"/>
  <c r="K42" i="1"/>
  <c r="I73" i="1"/>
  <c r="J73" i="1"/>
  <c r="K73" i="1"/>
  <c r="I115" i="1"/>
  <c r="J115" i="1"/>
  <c r="K115" i="1"/>
  <c r="I166" i="1"/>
  <c r="J166" i="1"/>
  <c r="K166" i="1"/>
  <c r="I214" i="1"/>
  <c r="J214" i="1"/>
  <c r="K214" i="1"/>
  <c r="I205" i="1"/>
  <c r="J205" i="1"/>
  <c r="K205" i="1"/>
  <c r="I99" i="1"/>
  <c r="J99" i="1"/>
  <c r="K99" i="1"/>
  <c r="I75" i="1"/>
  <c r="J75" i="1"/>
  <c r="K75" i="1"/>
  <c r="I89" i="1"/>
  <c r="J89" i="1"/>
  <c r="K89" i="1"/>
  <c r="I134" i="1"/>
  <c r="J134" i="1"/>
  <c r="K134" i="1"/>
  <c r="I151" i="1"/>
  <c r="J151" i="1"/>
  <c r="K151" i="1"/>
  <c r="I91" i="1"/>
  <c r="J91" i="1"/>
  <c r="K91" i="1"/>
  <c r="I113" i="1"/>
  <c r="J113" i="1"/>
  <c r="K113" i="1"/>
  <c r="I133" i="1"/>
  <c r="J133" i="1"/>
  <c r="K133" i="1"/>
  <c r="I103" i="1"/>
  <c r="J103" i="1"/>
  <c r="K103" i="1"/>
  <c r="I157" i="1"/>
  <c r="J157" i="1"/>
  <c r="K157" i="1"/>
  <c r="I124" i="1"/>
  <c r="J124" i="1"/>
  <c r="K124" i="1"/>
  <c r="I178" i="1"/>
  <c r="J178" i="1"/>
  <c r="K178" i="1"/>
  <c r="I108" i="1"/>
  <c r="J108" i="1"/>
  <c r="K108" i="1"/>
  <c r="I126" i="1"/>
  <c r="J126" i="1"/>
  <c r="K126" i="1"/>
  <c r="I137" i="1"/>
  <c r="J137" i="1"/>
  <c r="K137" i="1"/>
  <c r="I110" i="1"/>
  <c r="J110" i="1"/>
  <c r="K110" i="1"/>
  <c r="I122" i="1"/>
  <c r="J122" i="1"/>
  <c r="K122" i="1"/>
  <c r="I204" i="1"/>
  <c r="J204" i="1"/>
  <c r="K204" i="1"/>
  <c r="I119" i="1"/>
  <c r="J119" i="1"/>
  <c r="K119" i="1"/>
  <c r="I159" i="1"/>
  <c r="J159" i="1"/>
  <c r="K159" i="1"/>
  <c r="I63" i="1"/>
  <c r="J63" i="1"/>
  <c r="K63" i="1"/>
  <c r="I262" i="1"/>
  <c r="J262" i="1"/>
  <c r="K262" i="1"/>
  <c r="I161" i="1"/>
  <c r="J161" i="1"/>
  <c r="K161" i="1"/>
  <c r="I191" i="1"/>
  <c r="J191" i="1"/>
  <c r="K191" i="1"/>
  <c r="I183" i="1"/>
  <c r="J183" i="1"/>
  <c r="K183" i="1"/>
  <c r="I164" i="1"/>
  <c r="J164" i="1"/>
  <c r="K164" i="1"/>
  <c r="I192" i="1"/>
  <c r="J192" i="1"/>
  <c r="K192" i="1"/>
  <c r="I200" i="1"/>
  <c r="J200" i="1"/>
  <c r="K200" i="1"/>
  <c r="I163" i="1"/>
  <c r="J163" i="1"/>
  <c r="K163" i="1"/>
  <c r="I160" i="1"/>
  <c r="J160" i="1"/>
  <c r="K160" i="1"/>
  <c r="I198" i="1"/>
  <c r="J198" i="1"/>
  <c r="K198" i="1"/>
  <c r="I123" i="1"/>
  <c r="J123" i="1"/>
  <c r="K123" i="1"/>
  <c r="I184" i="1"/>
  <c r="J184" i="1"/>
  <c r="K184" i="1"/>
  <c r="I143" i="1"/>
  <c r="J143" i="1"/>
  <c r="K143" i="1"/>
  <c r="I193" i="1"/>
  <c r="J193" i="1"/>
  <c r="K193" i="1"/>
  <c r="I180" i="1"/>
  <c r="J180" i="1"/>
  <c r="K180" i="1"/>
  <c r="I156" i="1"/>
  <c r="J156" i="1"/>
  <c r="K156" i="1"/>
  <c r="I152" i="1"/>
  <c r="J152" i="1"/>
  <c r="K152" i="1"/>
  <c r="I218" i="1"/>
  <c r="J218" i="1"/>
  <c r="K218" i="1"/>
  <c r="I104" i="1"/>
  <c r="J104" i="1"/>
  <c r="K104" i="1"/>
  <c r="I170" i="1"/>
  <c r="J170" i="1"/>
  <c r="K170" i="1"/>
  <c r="I206" i="1"/>
  <c r="J206" i="1"/>
  <c r="K206" i="1"/>
  <c r="I246" i="1"/>
  <c r="J246" i="1"/>
  <c r="K246" i="1"/>
  <c r="I111" i="1"/>
  <c r="J111" i="1"/>
  <c r="K111" i="1"/>
  <c r="I216" i="1"/>
  <c r="J216" i="1"/>
  <c r="K216" i="1"/>
  <c r="I165" i="1"/>
  <c r="J165" i="1"/>
  <c r="K165" i="1"/>
  <c r="I196" i="1"/>
  <c r="J196" i="1"/>
  <c r="K196" i="1"/>
  <c r="I190" i="1"/>
  <c r="J190" i="1"/>
  <c r="K190" i="1"/>
  <c r="I240" i="1"/>
  <c r="J240" i="1"/>
  <c r="K240" i="1"/>
  <c r="I211" i="1"/>
  <c r="J211" i="1"/>
  <c r="K211" i="1"/>
  <c r="I189" i="1"/>
  <c r="J189" i="1"/>
  <c r="K189" i="1"/>
  <c r="I181" i="1"/>
  <c r="J181" i="1"/>
  <c r="K181" i="1"/>
  <c r="I158" i="1"/>
  <c r="J158" i="1"/>
  <c r="K158" i="1"/>
  <c r="I249" i="1"/>
  <c r="J249" i="1"/>
  <c r="K249" i="1"/>
  <c r="I261" i="1"/>
  <c r="J261" i="1"/>
  <c r="K261" i="1"/>
  <c r="I241" i="1"/>
  <c r="J241" i="1"/>
  <c r="K241" i="1"/>
  <c r="I217" i="1"/>
  <c r="J217" i="1"/>
  <c r="K217" i="1"/>
  <c r="I263" i="1"/>
  <c r="J263" i="1"/>
  <c r="K263" i="1"/>
  <c r="I236" i="1"/>
  <c r="J236" i="1"/>
  <c r="K236" i="1"/>
  <c r="I245" i="1"/>
  <c r="J245" i="1"/>
  <c r="K245" i="1"/>
  <c r="I208" i="1"/>
  <c r="J208" i="1"/>
  <c r="K208" i="1"/>
  <c r="I235" i="1"/>
  <c r="J235" i="1"/>
  <c r="K235" i="1"/>
  <c r="I202" i="1"/>
  <c r="J202" i="1"/>
  <c r="K202" i="1"/>
  <c r="I257" i="1"/>
  <c r="J257" i="1"/>
  <c r="K257" i="1"/>
  <c r="I270" i="1"/>
  <c r="J270" i="1"/>
  <c r="K270" i="1"/>
  <c r="I231" i="1"/>
  <c r="J231" i="1"/>
  <c r="K231" i="1"/>
  <c r="I221" i="1"/>
  <c r="J221" i="1"/>
  <c r="K221" i="1"/>
  <c r="I250" i="1"/>
  <c r="J250" i="1"/>
  <c r="K250" i="1"/>
  <c r="I237" i="1"/>
  <c r="J237" i="1"/>
  <c r="K237" i="1"/>
  <c r="I229" i="1"/>
  <c r="J229" i="1"/>
  <c r="K229" i="1"/>
  <c r="I194" i="1"/>
  <c r="J194" i="1"/>
  <c r="K194" i="1"/>
  <c r="I238" i="1"/>
  <c r="J238" i="1"/>
  <c r="K238" i="1"/>
  <c r="I223" i="1"/>
  <c r="J223" i="1"/>
  <c r="K223" i="1"/>
  <c r="I248" i="1"/>
  <c r="J248" i="1"/>
  <c r="K248" i="1"/>
  <c r="I255" i="1"/>
  <c r="J255" i="1"/>
  <c r="K255" i="1"/>
  <c r="I244" i="1"/>
  <c r="J244" i="1"/>
  <c r="K244" i="1"/>
  <c r="I209" i="1"/>
  <c r="J209" i="1"/>
  <c r="K209" i="1"/>
  <c r="I173" i="1"/>
  <c r="J173" i="1"/>
  <c r="K173" i="1"/>
  <c r="I230" i="1"/>
  <c r="J230" i="1"/>
  <c r="K230" i="1"/>
  <c r="K490" i="1"/>
  <c r="J490" i="1"/>
  <c r="I490" i="1"/>
  <c r="H497" i="1"/>
  <c r="F497" i="1"/>
  <c r="G497" i="1"/>
  <c r="K23" i="6" l="1"/>
  <c r="J23" i="6"/>
  <c r="I23" i="6"/>
  <c r="I92" i="5"/>
  <c r="K92" i="5"/>
  <c r="J92" i="5"/>
  <c r="I58" i="3"/>
  <c r="K58" i="3"/>
  <c r="I285" i="4"/>
  <c r="K285" i="4"/>
  <c r="J55" i="2"/>
  <c r="K55" i="2"/>
  <c r="I55" i="2"/>
  <c r="K497" i="1"/>
  <c r="J497" i="1"/>
  <c r="I497" i="1"/>
  <c r="E497" i="1" l="1"/>
  <c r="D497" i="1"/>
  <c r="C497" i="1"/>
</calcChain>
</file>

<file path=xl/sharedStrings.xml><?xml version="1.0" encoding="utf-8"?>
<sst xmlns="http://schemas.openxmlformats.org/spreadsheetml/2006/main" count="2044" uniqueCount="504">
  <si>
    <t>Kontrahent</t>
  </si>
  <si>
    <t>Ilość</t>
  </si>
  <si>
    <t>Marża</t>
  </si>
  <si>
    <t>ADLER</t>
  </si>
  <si>
    <t>AG</t>
  </si>
  <si>
    <t>AKTYWIZACJ</t>
  </si>
  <si>
    <t>ALBERT</t>
  </si>
  <si>
    <t>ALMAKROSNO</t>
  </si>
  <si>
    <t>AMARA</t>
  </si>
  <si>
    <t>ANGUS</t>
  </si>
  <si>
    <t>ANMAR</t>
  </si>
  <si>
    <t>ARESS</t>
  </si>
  <si>
    <t>ARKUS</t>
  </si>
  <si>
    <t>ARMAL</t>
  </si>
  <si>
    <t>ARO</t>
  </si>
  <si>
    <t>ARTONUS2</t>
  </si>
  <si>
    <t>ASPEL</t>
  </si>
  <si>
    <t>ASWLOSZCZO</t>
  </si>
  <si>
    <t>AWA</t>
  </si>
  <si>
    <t>AXTONE</t>
  </si>
  <si>
    <t>BANKKRWI</t>
  </si>
  <si>
    <t>BAX II</t>
  </si>
  <si>
    <t>BENDALUTZ</t>
  </si>
  <si>
    <t>BODNAR</t>
  </si>
  <si>
    <t>BORGWARNER</t>
  </si>
  <si>
    <t>BRUKBET</t>
  </si>
  <si>
    <t>BRUYNZEEL</t>
  </si>
  <si>
    <t>BRZOST</t>
  </si>
  <si>
    <t>BUKSAN ŁYK</t>
  </si>
  <si>
    <t>BUMIK</t>
  </si>
  <si>
    <t>CERVAX</t>
  </si>
  <si>
    <t>CHOMIK</t>
  </si>
  <si>
    <t>COLD</t>
  </si>
  <si>
    <t>COMARCH</t>
  </si>
  <si>
    <t>CONCREATE</t>
  </si>
  <si>
    <t>CRACOVIA</t>
  </si>
  <si>
    <t>CTECH</t>
  </si>
  <si>
    <t>DELTA</t>
  </si>
  <si>
    <t>DES</t>
  </si>
  <si>
    <t>DESAL</t>
  </si>
  <si>
    <t>DOMENO2</t>
  </si>
  <si>
    <t>DONPLAST</t>
  </si>
  <si>
    <t>DTW</t>
  </si>
  <si>
    <t>EBATABIS</t>
  </si>
  <si>
    <t>ECELEMENTS</t>
  </si>
  <si>
    <t>EFFECTOR</t>
  </si>
  <si>
    <t>EKLER</t>
  </si>
  <si>
    <t>ELEKTRON</t>
  </si>
  <si>
    <t>ELFA</t>
  </si>
  <si>
    <t>ELGIR</t>
  </si>
  <si>
    <t>ELGOTECH</t>
  </si>
  <si>
    <t>ELMAK</t>
  </si>
  <si>
    <t>ENVO</t>
  </si>
  <si>
    <t>ETSYSTEM</t>
  </si>
  <si>
    <t>EUPHORA</t>
  </si>
  <si>
    <t>EUROMEX</t>
  </si>
  <si>
    <t>EURONOVA</t>
  </si>
  <si>
    <t>EWA BARANI</t>
  </si>
  <si>
    <t>EWEX</t>
  </si>
  <si>
    <t>FAKRO</t>
  </si>
  <si>
    <t>FAST</t>
  </si>
  <si>
    <t>FAZI</t>
  </si>
  <si>
    <t>FOLPAK</t>
  </si>
  <si>
    <t>FOREST</t>
  </si>
  <si>
    <t>FORMASTER</t>
  </si>
  <si>
    <t>FRAPOL</t>
  </si>
  <si>
    <t>GALBIS</t>
  </si>
  <si>
    <t>GALDREW</t>
  </si>
  <si>
    <t>GALECO</t>
  </si>
  <si>
    <t>GAMA</t>
  </si>
  <si>
    <t>GETH</t>
  </si>
  <si>
    <t>GOMULAK</t>
  </si>
  <si>
    <t>GÓRKACEMEN</t>
  </si>
  <si>
    <t>GREENS</t>
  </si>
  <si>
    <t>GROAND</t>
  </si>
  <si>
    <t>HEAN</t>
  </si>
  <si>
    <t>HUSQVARNA</t>
  </si>
  <si>
    <t>ILLOCHROM3</t>
  </si>
  <si>
    <t>INFLORA</t>
  </si>
  <si>
    <t>INGREMIO</t>
  </si>
  <si>
    <t>INWEX</t>
  </si>
  <si>
    <t>IPRA</t>
  </si>
  <si>
    <t>JANEX</t>
  </si>
  <si>
    <t>JOTAFAN</t>
  </si>
  <si>
    <t>JUKA</t>
  </si>
  <si>
    <t>KAMAI</t>
  </si>
  <si>
    <t>KAPRIN</t>
  </si>
  <si>
    <t>KARLAK</t>
  </si>
  <si>
    <t>KARPIEL</t>
  </si>
  <si>
    <t>KARTEX</t>
  </si>
  <si>
    <t>KAZAR</t>
  </si>
  <si>
    <t>KLEPSYDRA</t>
  </si>
  <si>
    <t>KOLTON</t>
  </si>
  <si>
    <t>KONIK</t>
  </si>
  <si>
    <t>KORDEL</t>
  </si>
  <si>
    <t>KOWAL</t>
  </si>
  <si>
    <t>KREBO</t>
  </si>
  <si>
    <t>KUŹNIA SUŁ</t>
  </si>
  <si>
    <t>LABRA</t>
  </si>
  <si>
    <t>LEGRA</t>
  </si>
  <si>
    <t>LERG</t>
  </si>
  <si>
    <t>LIDEAL</t>
  </si>
  <si>
    <t>ŁYSOŃ2</t>
  </si>
  <si>
    <t>M4MEDICAL</t>
  </si>
  <si>
    <t>MAAN2</t>
  </si>
  <si>
    <t>MAGKRAK</t>
  </si>
  <si>
    <t>MAGOT</t>
  </si>
  <si>
    <t>MAKO</t>
  </si>
  <si>
    <t>MARFOR</t>
  </si>
  <si>
    <t>MARKA</t>
  </si>
  <si>
    <t>MARROB</t>
  </si>
  <si>
    <t>MAŚLACH</t>
  </si>
  <si>
    <t>MATUSZCZYK</t>
  </si>
  <si>
    <t>MAXSTAL</t>
  </si>
  <si>
    <t>MĄCZKA</t>
  </si>
  <si>
    <t>MB</t>
  </si>
  <si>
    <t>MEMENTO</t>
  </si>
  <si>
    <t>MPAK</t>
  </si>
  <si>
    <t>MRT</t>
  </si>
  <si>
    <t>MRUGALA</t>
  </si>
  <si>
    <t>MTU</t>
  </si>
  <si>
    <t>MYLAK</t>
  </si>
  <si>
    <t>NAZO</t>
  </si>
  <si>
    <t>NO NAME</t>
  </si>
  <si>
    <t>NORMA VARI</t>
  </si>
  <si>
    <t>NYKS</t>
  </si>
  <si>
    <t>OPERAKRAKO</t>
  </si>
  <si>
    <t>OSMNOWYSĄC</t>
  </si>
  <si>
    <t>OTCF</t>
  </si>
  <si>
    <t>PAGE</t>
  </si>
  <si>
    <t>PASKAM</t>
  </si>
  <si>
    <t>PERFEKT</t>
  </si>
  <si>
    <t>PERFOPOL</t>
  </si>
  <si>
    <t>PETRA</t>
  </si>
  <si>
    <t>PIAST SPJ</t>
  </si>
  <si>
    <t>PLATA</t>
  </si>
  <si>
    <t>POLKLAM</t>
  </si>
  <si>
    <t>POLPLAST</t>
  </si>
  <si>
    <t>POLSKIEKAR</t>
  </si>
  <si>
    <t>PREC-ODLEW</t>
  </si>
  <si>
    <t>PRESSART</t>
  </si>
  <si>
    <t>PROMYK</t>
  </si>
  <si>
    <t>PULSAR</t>
  </si>
  <si>
    <t>PURCELLSYS</t>
  </si>
  <si>
    <t>RCKIK BIAŁ</t>
  </si>
  <si>
    <t>RCKIK BYDG</t>
  </si>
  <si>
    <t>RCKIK GDA</t>
  </si>
  <si>
    <t>RCKIK KALI</t>
  </si>
  <si>
    <t>RCKIK KIEL</t>
  </si>
  <si>
    <t>RCKIK LODZ</t>
  </si>
  <si>
    <t>RCKIK LUBL</t>
  </si>
  <si>
    <t>RCKIK OLSZ</t>
  </si>
  <si>
    <t>RCKIK OPOL</t>
  </si>
  <si>
    <t>RCKIK POZ</t>
  </si>
  <si>
    <t>RCKIK RACI</t>
  </si>
  <si>
    <t>RCKIK RADO</t>
  </si>
  <si>
    <t>RCKIK RZE</t>
  </si>
  <si>
    <t>RCKIK SŁUP</t>
  </si>
  <si>
    <t>RCKIK WAŁB</t>
  </si>
  <si>
    <t>RCKIK WAR</t>
  </si>
  <si>
    <t>RCKIK WROC</t>
  </si>
  <si>
    <t>RCKIK ZGOR</t>
  </si>
  <si>
    <t>ROKSANA</t>
  </si>
  <si>
    <t>ROLMAK</t>
  </si>
  <si>
    <t>ROYALCAN2</t>
  </si>
  <si>
    <t>ROYALCANIN</t>
  </si>
  <si>
    <t>RSZZ</t>
  </si>
  <si>
    <t>SABAJSYSTE</t>
  </si>
  <si>
    <t>SALMET</t>
  </si>
  <si>
    <t>SAMBUD2SPJ</t>
  </si>
  <si>
    <t>SAN</t>
  </si>
  <si>
    <t>SANEL</t>
  </si>
  <si>
    <t>SCENA</t>
  </si>
  <si>
    <t>SŁOWACKI</t>
  </si>
  <si>
    <t>SMREK</t>
  </si>
  <si>
    <t>SPANSET</t>
  </si>
  <si>
    <t>SPLAST</t>
  </si>
  <si>
    <t>STANMARK</t>
  </si>
  <si>
    <t>STRUSINIAN</t>
  </si>
  <si>
    <t>SUDER</t>
  </si>
  <si>
    <t>SYNTHOS</t>
  </si>
  <si>
    <t>SZCZEPAN</t>
  </si>
  <si>
    <t>SZPITALDZI</t>
  </si>
  <si>
    <t>SZPITALUNI</t>
  </si>
  <si>
    <t>TAGART</t>
  </si>
  <si>
    <t>TALAGA</t>
  </si>
  <si>
    <t>TALBUD-A</t>
  </si>
  <si>
    <t>TAMEL</t>
  </si>
  <si>
    <t>TECH</t>
  </si>
  <si>
    <t>TERESA1</t>
  </si>
  <si>
    <t>TERMICA</t>
  </si>
  <si>
    <t>TES OLKUSZ</t>
  </si>
  <si>
    <t>TEVA</t>
  </si>
  <si>
    <t>TMTECHNOLO</t>
  </si>
  <si>
    <t>TREFL</t>
  </si>
  <si>
    <t>U JEDRUSI2</t>
  </si>
  <si>
    <t>UGBUDZOW</t>
  </si>
  <si>
    <t>UJ</t>
  </si>
  <si>
    <t>VERTOM</t>
  </si>
  <si>
    <t>VIMAR</t>
  </si>
  <si>
    <t>WESEM</t>
  </si>
  <si>
    <t>WIMED3</t>
  </si>
  <si>
    <t>WIRTECH</t>
  </si>
  <si>
    <t>WIŚNIOWSK2</t>
  </si>
  <si>
    <t>WOJDAK</t>
  </si>
  <si>
    <t>WOJMAL</t>
  </si>
  <si>
    <t>ZABOROWSCY</t>
  </si>
  <si>
    <t>ZAKLADPRZE</t>
  </si>
  <si>
    <t>ZASLAWTSS</t>
  </si>
  <si>
    <t>ZBUD</t>
  </si>
  <si>
    <t>ZEMANEK</t>
  </si>
  <si>
    <t>ZIELGAZ</t>
  </si>
  <si>
    <t>ZŁOTYKŁOS</t>
  </si>
  <si>
    <t>ZOSTAŃ</t>
  </si>
  <si>
    <t>ŻUREK</t>
  </si>
  <si>
    <t>PSGTARNOW</t>
  </si>
  <si>
    <t>TRAXELEKTR</t>
  </si>
  <si>
    <t>TANEX2</t>
  </si>
  <si>
    <t>HUNTER</t>
  </si>
  <si>
    <t>SPAWCHRZAN</t>
  </si>
  <si>
    <t>EBASPZOO</t>
  </si>
  <si>
    <t>EFEKTSC</t>
  </si>
  <si>
    <t>SAVARRO</t>
  </si>
  <si>
    <t>BIOMED</t>
  </si>
  <si>
    <t>VESUVIUS</t>
  </si>
  <si>
    <t>PIWPSZCZYN</t>
  </si>
  <si>
    <t>DRUMET</t>
  </si>
  <si>
    <t>WESTERBERG</t>
  </si>
  <si>
    <t>JAXLAN</t>
  </si>
  <si>
    <t>TOMASIK</t>
  </si>
  <si>
    <t>POLEKOAPAR</t>
  </si>
  <si>
    <t>DANA</t>
  </si>
  <si>
    <t>GAMIS</t>
  </si>
  <si>
    <t>WOKOLNAS</t>
  </si>
  <si>
    <t>PANCERPOL</t>
  </si>
  <si>
    <t>SPYRAPRIMO</t>
  </si>
  <si>
    <t>MARTIK</t>
  </si>
  <si>
    <t>DRAGON2</t>
  </si>
  <si>
    <t>ONDO</t>
  </si>
  <si>
    <t>MILKA</t>
  </si>
  <si>
    <t>PI2</t>
  </si>
  <si>
    <t>REMATEX</t>
  </si>
  <si>
    <t>TRANSLISBET</t>
  </si>
  <si>
    <t>PRTSPZOO</t>
  </si>
  <si>
    <t>AVIOMECHAN</t>
  </si>
  <si>
    <t>MKM</t>
  </si>
  <si>
    <t>NZOZNOVUM</t>
  </si>
  <si>
    <t>ANDREX2</t>
  </si>
  <si>
    <t>KOPTRANS</t>
  </si>
  <si>
    <t>SBNRUNOWO</t>
  </si>
  <si>
    <t>ARCELOR</t>
  </si>
  <si>
    <t>FENIMARK</t>
  </si>
  <si>
    <t>JUMAR</t>
  </si>
  <si>
    <t>ATMOIL</t>
  </si>
  <si>
    <t>FREZNAR</t>
  </si>
  <si>
    <t>NPASKAWINA</t>
  </si>
  <si>
    <t>INFOBIS</t>
  </si>
  <si>
    <t>CERTECH</t>
  </si>
  <si>
    <t>SZPITALRUD</t>
  </si>
  <si>
    <t>PAGUM</t>
  </si>
  <si>
    <t>ARAMUS2</t>
  </si>
  <si>
    <t>ANDREWRABA</t>
  </si>
  <si>
    <t>MALGORZATA</t>
  </si>
  <si>
    <t>DAMPOL</t>
  </si>
  <si>
    <t>NOVICHEM</t>
  </si>
  <si>
    <t>MORIS</t>
  </si>
  <si>
    <t>GOLDDROP</t>
  </si>
  <si>
    <t>ECOL</t>
  </si>
  <si>
    <t>CHEMSTAL</t>
  </si>
  <si>
    <t>WROMET</t>
  </si>
  <si>
    <t>POLYNT</t>
  </si>
  <si>
    <t>PROMAN</t>
  </si>
  <si>
    <t>FLORNAS</t>
  </si>
  <si>
    <t>ANTKIEWIC2</t>
  </si>
  <si>
    <t>SKARPOL</t>
  </si>
  <si>
    <t>COGITO</t>
  </si>
  <si>
    <t>HYDROFLEX</t>
  </si>
  <si>
    <t>CHLEBEK</t>
  </si>
  <si>
    <t>ROLLMIX</t>
  </si>
  <si>
    <t>ARCARTON2</t>
  </si>
  <si>
    <t>BIMAXPRINT</t>
  </si>
  <si>
    <t>BRANDBOX</t>
  </si>
  <si>
    <t>KONFEKCJO2</t>
  </si>
  <si>
    <t>CKIKMSW</t>
  </si>
  <si>
    <t>SGXEUROPE</t>
  </si>
  <si>
    <t>NADZIEJA</t>
  </si>
  <si>
    <t>BITNER2</t>
  </si>
  <si>
    <t>INPOLKRAK2</t>
  </si>
  <si>
    <t>SCHMOLZ</t>
  </si>
  <si>
    <t>TARNOW</t>
  </si>
  <si>
    <t>VITROFORM</t>
  </si>
  <si>
    <t>BIEL</t>
  </si>
  <si>
    <t>GAFFTRADE</t>
  </si>
  <si>
    <t>MEDIPOLSKA</t>
  </si>
  <si>
    <t>LIZARD</t>
  </si>
  <si>
    <t>EKOSMAK</t>
  </si>
  <si>
    <t>CARLEX</t>
  </si>
  <si>
    <t>OLIDENT2</t>
  </si>
  <si>
    <t>CMYKALTERN</t>
  </si>
  <si>
    <t>MERCATARE</t>
  </si>
  <si>
    <t>LEMIR2</t>
  </si>
  <si>
    <t>PABOR</t>
  </si>
  <si>
    <t>KAMEN</t>
  </si>
  <si>
    <t>WITMET</t>
  </si>
  <si>
    <t>ARTFOODS</t>
  </si>
  <si>
    <t>MARIZA2</t>
  </si>
  <si>
    <t>PROAUDIO</t>
  </si>
  <si>
    <t>IGUANA</t>
  </si>
  <si>
    <t>BIELENDA</t>
  </si>
  <si>
    <t>WIOLA2</t>
  </si>
  <si>
    <t>KACZMAREK2</t>
  </si>
  <si>
    <t>ADONIS</t>
  </si>
  <si>
    <t>SUPOBER</t>
  </si>
  <si>
    <t>STALPRODUKT</t>
  </si>
  <si>
    <t>COGNOR</t>
  </si>
  <si>
    <t>PHARMACOSM</t>
  </si>
  <si>
    <t>ELKAG</t>
  </si>
  <si>
    <t>UGZEMBRZYC2</t>
  </si>
  <si>
    <t>ESSYSTEMNT</t>
  </si>
  <si>
    <t>CAOLIN</t>
  </si>
  <si>
    <t>PALACKULT</t>
  </si>
  <si>
    <t>ŁYSOŃ3</t>
  </si>
  <si>
    <t>VERNITECH</t>
  </si>
  <si>
    <t>KARWALA2</t>
  </si>
  <si>
    <t>TUTAJEWSKI3</t>
  </si>
  <si>
    <t>MAXPOL3</t>
  </si>
  <si>
    <t>MET-GAL</t>
  </si>
  <si>
    <t>VISSAVI</t>
  </si>
  <si>
    <t>STEINHOFGR</t>
  </si>
  <si>
    <t>PESS2</t>
  </si>
  <si>
    <t>INGLOT</t>
  </si>
  <si>
    <t>EMEAERO</t>
  </si>
  <si>
    <t>PROGENIS</t>
  </si>
  <si>
    <t>PRINTAL</t>
  </si>
  <si>
    <t>SPAXPACK</t>
  </si>
  <si>
    <t>NIDEC</t>
  </si>
  <si>
    <t>RKOLOR</t>
  </si>
  <si>
    <t>ZEM</t>
  </si>
  <si>
    <t>HHPOLSKA</t>
  </si>
  <si>
    <t>DRAWTECH</t>
  </si>
  <si>
    <t>GMINASTRONIE</t>
  </si>
  <si>
    <t>KSPORT</t>
  </si>
  <si>
    <t>AGH</t>
  </si>
  <si>
    <t>EKOBTBA</t>
  </si>
  <si>
    <t>LEMMING</t>
  </si>
  <si>
    <t>CERSANIT</t>
  </si>
  <si>
    <t>ZPMACHNIK</t>
  </si>
  <si>
    <t>MUZEUMHIST2</t>
  </si>
  <si>
    <t>ANDALEA</t>
  </si>
  <si>
    <t>ARTIVENT</t>
  </si>
  <si>
    <t>IMCONINTEC</t>
  </si>
  <si>
    <t>HANEX</t>
  </si>
  <si>
    <t>TOWARZYSTWO</t>
  </si>
  <si>
    <t>TUSNOVICS</t>
  </si>
  <si>
    <t>ROUXCENTER</t>
  </si>
  <si>
    <t>PULSO</t>
  </si>
  <si>
    <t>ASA</t>
  </si>
  <si>
    <t>DAMAR</t>
  </si>
  <si>
    <t>CZAH</t>
  </si>
  <si>
    <t>MABUCHI</t>
  </si>
  <si>
    <t>PLASTMETAUT</t>
  </si>
  <si>
    <t>UNIONCNC</t>
  </si>
  <si>
    <t>MERAWEX</t>
  </si>
  <si>
    <t>KSS</t>
  </si>
  <si>
    <t>TECZAR</t>
  </si>
  <si>
    <t>AXASTENMAN</t>
  </si>
  <si>
    <t>ZPAS</t>
  </si>
  <si>
    <t>ITALTRECCE</t>
  </si>
  <si>
    <t>INSTAC</t>
  </si>
  <si>
    <t>MESSEREUTECTIC</t>
  </si>
  <si>
    <t>ELTECHSPZOO</t>
  </si>
  <si>
    <t>MERCEDES</t>
  </si>
  <si>
    <t>TKLIGHTING</t>
  </si>
  <si>
    <t>FORBUILD</t>
  </si>
  <si>
    <t>KARMAT</t>
  </si>
  <si>
    <t>ACHTI3</t>
  </si>
  <si>
    <t>WESCO</t>
  </si>
  <si>
    <t>MAXIMUS2</t>
  </si>
  <si>
    <t>ZAJAC</t>
  </si>
  <si>
    <t>REWMAX</t>
  </si>
  <si>
    <t>ECUMASTER</t>
  </si>
  <si>
    <t>HYZOWIE</t>
  </si>
  <si>
    <t>METRONIC4</t>
  </si>
  <si>
    <t>EXLAB</t>
  </si>
  <si>
    <t>MBRECYCLING</t>
  </si>
  <si>
    <t>DND</t>
  </si>
  <si>
    <t>PILCH</t>
  </si>
  <si>
    <t>CAPEK</t>
  </si>
  <si>
    <t>ARS</t>
  </si>
  <si>
    <t>HAUSS</t>
  </si>
  <si>
    <t>TARNWELL</t>
  </si>
  <si>
    <t>KOBEX2</t>
  </si>
  <si>
    <t>KOLTERM</t>
  </si>
  <si>
    <t>TUBANTRADE</t>
  </si>
  <si>
    <t>ARMARPD</t>
  </si>
  <si>
    <t>MAGUR2</t>
  </si>
  <si>
    <t>BUDREMSTAL</t>
  </si>
  <si>
    <t>BORGWARMOB</t>
  </si>
  <si>
    <t>INORIS</t>
  </si>
  <si>
    <t>ORIMET</t>
  </si>
  <si>
    <t>MIESZALA</t>
  </si>
  <si>
    <t>INGREMIO2</t>
  </si>
  <si>
    <t>FALLWOOD</t>
  </si>
  <si>
    <t>PEPEBE</t>
  </si>
  <si>
    <t>MADEJ2</t>
  </si>
  <si>
    <t>ORTO</t>
  </si>
  <si>
    <t>RPOL</t>
  </si>
  <si>
    <t>BARDOMED</t>
  </si>
  <si>
    <t>HYDROMEL</t>
  </si>
  <si>
    <t>ELEKTRYK</t>
  </si>
  <si>
    <t>AGROPOLIS</t>
  </si>
  <si>
    <t>ALUMETALGROUP</t>
  </si>
  <si>
    <t>ALUMETALSPZOO</t>
  </si>
  <si>
    <t>ALUTEC</t>
  </si>
  <si>
    <t>ANDMAR</t>
  </si>
  <si>
    <t>ATUSGROUP</t>
  </si>
  <si>
    <t>AURATOR</t>
  </si>
  <si>
    <t>AUTOROBOTS</t>
  </si>
  <si>
    <t>BANERASTYL</t>
  </si>
  <si>
    <t>BARWA</t>
  </si>
  <si>
    <t>BENDSTEEL</t>
  </si>
  <si>
    <t>BIN</t>
  </si>
  <si>
    <t>BIOGUARD</t>
  </si>
  <si>
    <t>BODYSPACE2</t>
  </si>
  <si>
    <t>BTW2</t>
  </si>
  <si>
    <t>BURY</t>
  </si>
  <si>
    <t>DAGLASS</t>
  </si>
  <si>
    <t>DAŃCA</t>
  </si>
  <si>
    <t>DINOHURT</t>
  </si>
  <si>
    <t>DOBEX</t>
  </si>
  <si>
    <t>DPCLEAN</t>
  </si>
  <si>
    <t>EFFECTGLAS</t>
  </si>
  <si>
    <t>ELETTROSTA</t>
  </si>
  <si>
    <t>ELGORHANSE</t>
  </si>
  <si>
    <t>ELPASA</t>
  </si>
  <si>
    <t>EMIA</t>
  </si>
  <si>
    <t>EXPRES</t>
  </si>
  <si>
    <t>FAGRONSERV</t>
  </si>
  <si>
    <t>FERRUM</t>
  </si>
  <si>
    <t>FERTINGERAU</t>
  </si>
  <si>
    <t>FILJAKS</t>
  </si>
  <si>
    <t>FMPOLSKA</t>
  </si>
  <si>
    <t>GMSCORPORA</t>
  </si>
  <si>
    <t>GÓRAL</t>
  </si>
  <si>
    <t>HASO2</t>
  </si>
  <si>
    <t>HOKUS2</t>
  </si>
  <si>
    <t>HYDROZNPHS</t>
  </si>
  <si>
    <t>KAPS</t>
  </si>
  <si>
    <t>KARMAT2</t>
  </si>
  <si>
    <t>KEMAR</t>
  </si>
  <si>
    <t>KRAUS</t>
  </si>
  <si>
    <t>LIMATHERM2</t>
  </si>
  <si>
    <t>LUKASZ</t>
  </si>
  <si>
    <t>MALEK</t>
  </si>
  <si>
    <t>MASTERMED2</t>
  </si>
  <si>
    <t>MATTES</t>
  </si>
  <si>
    <t>MEGAHURT</t>
  </si>
  <si>
    <t>MG</t>
  </si>
  <si>
    <t>MINU</t>
  </si>
  <si>
    <t>MONTANSTAL</t>
  </si>
  <si>
    <t>MOSTOSTALZ</t>
  </si>
  <si>
    <t>MRUGALA2</t>
  </si>
  <si>
    <t>MSFACTORY</t>
  </si>
  <si>
    <t>MULLERJELC</t>
  </si>
  <si>
    <t>NAVOTECH2</t>
  </si>
  <si>
    <t>OLBAR</t>
  </si>
  <si>
    <t>OPTEAM</t>
  </si>
  <si>
    <t>ORW-ELS</t>
  </si>
  <si>
    <t>OSMMIECHÓW</t>
  </si>
  <si>
    <t>PHOENIXRZ</t>
  </si>
  <si>
    <t>PIWBEDZIN</t>
  </si>
  <si>
    <t>PIWCIESZYN</t>
  </si>
  <si>
    <t>PIWGLIWICE</t>
  </si>
  <si>
    <t>PIWKATO</t>
  </si>
  <si>
    <t>PIWLUBLINI</t>
  </si>
  <si>
    <t>PIWMYSZKOW</t>
  </si>
  <si>
    <t>PIWRACIBOR</t>
  </si>
  <si>
    <t>PIWRYBNIK</t>
  </si>
  <si>
    <t>PONY</t>
  </si>
  <si>
    <t>PRAGMA</t>
  </si>
  <si>
    <t>PROAUDIO2</t>
  </si>
  <si>
    <t>PRODHURT</t>
  </si>
  <si>
    <t>PWIKRYBNIK</t>
  </si>
  <si>
    <t>RCKIK SZCZ</t>
  </si>
  <si>
    <t>ROKOSPZOO</t>
  </si>
  <si>
    <t>SMRPOLSKA</t>
  </si>
  <si>
    <t>STALMET</t>
  </si>
  <si>
    <t>SZKOLKADUDEK</t>
  </si>
  <si>
    <t>TAWOL</t>
  </si>
  <si>
    <t>TRELATUREK</t>
  </si>
  <si>
    <t>UNIONPARTS</t>
  </si>
  <si>
    <t>WINDEXHOLD</t>
  </si>
  <si>
    <t>WOMI</t>
  </si>
  <si>
    <t>ZAKLADPREF</t>
  </si>
  <si>
    <t>ZAKŁADKUŚN</t>
  </si>
  <si>
    <t>ZOZMYSLENI</t>
  </si>
  <si>
    <t xml:space="preserve">Tomasz Sypień; </t>
  </si>
  <si>
    <t xml:space="preserve">Bartłomiej Biskupski; </t>
  </si>
  <si>
    <t xml:space="preserve">Krzysztof Szwajdych; </t>
  </si>
  <si>
    <t xml:space="preserve">Piotr Choma; </t>
  </si>
  <si>
    <t xml:space="preserve">Grupa RCKIK; </t>
  </si>
  <si>
    <t>Obrót</t>
  </si>
  <si>
    <t>Opiekun</t>
  </si>
  <si>
    <t>Różnice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</si>
</sst>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2" xfId="0" applyNumberFormat="1" applyBorder="1"/>
    <xf numFmtId="4" fontId="0" fillId="0" borderId="0" xfId="0" applyNumberFormat="1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2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1" applyNumberFormat="1" applyFont="1"/>
    <xf numFmtId="4" fontId="0" fillId="0" borderId="0" xfId="1" applyNumberFormat="1" applyFont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7"/>
  <sheetViews>
    <sheetView tabSelected="1" workbookViewId="0">
      <selection activeCell="L2" sqref="L2"/>
    </sheetView>
  </sheetViews>
  <sheetFormatPr defaultRowHeight="14.4" x14ac:dyDescent="0.3"/>
  <cols>
    <col min="1" max="1" width="15.6640625" customWidth="1"/>
    <col min="2" max="2" width="20" customWidth="1"/>
    <col min="3" max="3" width="9" bestFit="1" customWidth="1"/>
    <col min="4" max="4" width="11.33203125" bestFit="1" customWidth="1"/>
    <col min="5" max="5" width="9.88671875" bestFit="1" customWidth="1"/>
    <col min="6" max="6" width="10.77734375" customWidth="1"/>
    <col min="7" max="7" width="11.88671875" customWidth="1"/>
    <col min="8" max="8" width="11.44140625" customWidth="1"/>
    <col min="9" max="9" width="9.5546875" customWidth="1"/>
    <col min="10" max="10" width="11.6640625" customWidth="1"/>
    <col min="11" max="11" width="11.88671875" customWidth="1"/>
  </cols>
  <sheetData>
    <row r="1" spans="1:12" x14ac:dyDescent="0.3">
      <c r="A1" s="7"/>
      <c r="B1" s="7"/>
      <c r="C1" s="13">
        <v>2022</v>
      </c>
      <c r="D1" s="14"/>
      <c r="E1" s="15"/>
      <c r="F1" s="16">
        <v>2023</v>
      </c>
      <c r="G1" s="14"/>
      <c r="H1" s="15"/>
      <c r="I1" s="16" t="s">
        <v>503</v>
      </c>
      <c r="J1" s="17"/>
      <c r="K1" s="17"/>
    </row>
    <row r="2" spans="1:12" x14ac:dyDescent="0.3">
      <c r="A2" s="1" t="s">
        <v>0</v>
      </c>
      <c r="B2" s="1" t="s">
        <v>502</v>
      </c>
      <c r="C2" s="8" t="s">
        <v>1</v>
      </c>
      <c r="D2" s="6" t="s">
        <v>501</v>
      </c>
      <c r="E2" s="3" t="s">
        <v>2</v>
      </c>
      <c r="F2" s="8" t="s">
        <v>1</v>
      </c>
      <c r="G2" s="6" t="s">
        <v>501</v>
      </c>
      <c r="H2" s="3" t="s">
        <v>2</v>
      </c>
      <c r="I2" s="11" t="s">
        <v>1</v>
      </c>
      <c r="J2" s="6" t="s">
        <v>501</v>
      </c>
      <c r="K2" s="6" t="s">
        <v>2</v>
      </c>
      <c r="L2" s="12"/>
    </row>
    <row r="3" spans="1:12" x14ac:dyDescent="0.3">
      <c r="A3" t="s">
        <v>8</v>
      </c>
      <c r="B3" t="s">
        <v>498</v>
      </c>
      <c r="C3" s="9">
        <v>684</v>
      </c>
      <c r="D3" s="10">
        <v>38135.160000000003</v>
      </c>
      <c r="E3" s="4">
        <v>11603.83</v>
      </c>
      <c r="F3" s="9">
        <v>6</v>
      </c>
      <c r="G3" s="10">
        <v>387</v>
      </c>
      <c r="H3" s="4">
        <v>116.57</v>
      </c>
      <c r="I3" s="18">
        <f>F3-C3</f>
        <v>-678</v>
      </c>
      <c r="J3" s="19">
        <f>G3-D3</f>
        <v>-37748.160000000003</v>
      </c>
      <c r="K3" s="19">
        <f>H3-E3</f>
        <v>-11487.26</v>
      </c>
    </row>
    <row r="4" spans="1:12" x14ac:dyDescent="0.3">
      <c r="A4" t="s">
        <v>100</v>
      </c>
      <c r="B4" t="s">
        <v>499</v>
      </c>
      <c r="C4" s="9">
        <v>507</v>
      </c>
      <c r="D4" s="10">
        <v>51699</v>
      </c>
      <c r="E4" s="4">
        <v>11795</v>
      </c>
      <c r="F4" s="9">
        <v>88</v>
      </c>
      <c r="G4" s="10">
        <v>4464.54</v>
      </c>
      <c r="H4" s="4">
        <v>1940.75</v>
      </c>
      <c r="I4" s="18">
        <f>F4-C4</f>
        <v>-419</v>
      </c>
      <c r="J4" s="19">
        <f>G4-D4</f>
        <v>-47234.46</v>
      </c>
      <c r="K4" s="19">
        <f>H4-E4</f>
        <v>-9854.25</v>
      </c>
    </row>
    <row r="5" spans="1:12" x14ac:dyDescent="0.3">
      <c r="A5" t="s">
        <v>76</v>
      </c>
      <c r="B5" t="s">
        <v>499</v>
      </c>
      <c r="C5" s="9">
        <v>2078</v>
      </c>
      <c r="D5" s="10">
        <v>80087.97</v>
      </c>
      <c r="E5" s="4">
        <v>21790.54</v>
      </c>
      <c r="F5" s="9">
        <v>1341</v>
      </c>
      <c r="G5" s="10">
        <v>46249.4</v>
      </c>
      <c r="H5" s="4">
        <v>11995.12</v>
      </c>
      <c r="I5" s="18">
        <f>F5-C5</f>
        <v>-737</v>
      </c>
      <c r="J5" s="19">
        <f>G5-D5</f>
        <v>-33838.57</v>
      </c>
      <c r="K5" s="19">
        <f>H5-E5</f>
        <v>-9795.42</v>
      </c>
    </row>
    <row r="6" spans="1:12" x14ac:dyDescent="0.3">
      <c r="A6" t="s">
        <v>250</v>
      </c>
      <c r="B6" t="s">
        <v>498</v>
      </c>
      <c r="C6" s="9">
        <v>975</v>
      </c>
      <c r="D6" s="10">
        <v>15600</v>
      </c>
      <c r="E6" s="4">
        <v>6325.92</v>
      </c>
      <c r="F6" s="9">
        <v>92</v>
      </c>
      <c r="G6" s="10">
        <v>1208</v>
      </c>
      <c r="H6" s="4">
        <v>379.52</v>
      </c>
      <c r="I6" s="18">
        <f>F6-C6</f>
        <v>-883</v>
      </c>
      <c r="J6" s="19">
        <f>G6-D6</f>
        <v>-14392</v>
      </c>
      <c r="K6" s="19">
        <f>H6-E6</f>
        <v>-5946.4</v>
      </c>
    </row>
    <row r="7" spans="1:12" x14ac:dyDescent="0.3">
      <c r="A7" t="s">
        <v>315</v>
      </c>
      <c r="B7" t="s">
        <v>497</v>
      </c>
      <c r="C7" s="9">
        <v>173</v>
      </c>
      <c r="D7" s="10">
        <v>15713.22</v>
      </c>
      <c r="E7" s="4">
        <v>5314.19</v>
      </c>
      <c r="F7" s="9">
        <v>5</v>
      </c>
      <c r="G7" s="10">
        <v>342.85</v>
      </c>
      <c r="H7" s="4">
        <v>188.55</v>
      </c>
      <c r="I7" s="18">
        <f>F7-C7</f>
        <v>-168</v>
      </c>
      <c r="J7" s="19">
        <f>G7-D7</f>
        <v>-15370.369999999999</v>
      </c>
      <c r="K7" s="19">
        <f>H7-E7</f>
        <v>-5125.6399999999994</v>
      </c>
    </row>
    <row r="8" spans="1:12" x14ac:dyDescent="0.3">
      <c r="A8" t="s">
        <v>351</v>
      </c>
      <c r="B8" t="s">
        <v>499</v>
      </c>
      <c r="C8" s="9">
        <v>234</v>
      </c>
      <c r="D8" s="10">
        <v>9782.76</v>
      </c>
      <c r="E8" s="4">
        <v>3855.54</v>
      </c>
      <c r="F8" s="9">
        <v>0</v>
      </c>
      <c r="G8" s="10">
        <v>0</v>
      </c>
      <c r="H8" s="4">
        <v>0</v>
      </c>
      <c r="I8" s="18">
        <f>F8-C8</f>
        <v>-234</v>
      </c>
      <c r="J8" s="19">
        <f>G8-D8</f>
        <v>-9782.76</v>
      </c>
      <c r="K8" s="19">
        <f>H8-E8</f>
        <v>-3855.54</v>
      </c>
    </row>
    <row r="9" spans="1:12" x14ac:dyDescent="0.3">
      <c r="A9" t="s">
        <v>203</v>
      </c>
      <c r="B9" t="s">
        <v>499</v>
      </c>
      <c r="C9" s="9">
        <v>151</v>
      </c>
      <c r="D9" s="10">
        <v>8555.9500000000007</v>
      </c>
      <c r="E9" s="4">
        <v>3311.64</v>
      </c>
      <c r="F9" s="9">
        <v>0</v>
      </c>
      <c r="G9" s="10">
        <v>0</v>
      </c>
      <c r="H9" s="4">
        <v>0</v>
      </c>
      <c r="I9" s="18">
        <f>F9-C9</f>
        <v>-151</v>
      </c>
      <c r="J9" s="19">
        <f>G9-D9</f>
        <v>-8555.9500000000007</v>
      </c>
      <c r="K9" s="19">
        <f>H9-E9</f>
        <v>-3311.64</v>
      </c>
    </row>
    <row r="10" spans="1:12" x14ac:dyDescent="0.3">
      <c r="A10" t="s">
        <v>45</v>
      </c>
      <c r="B10" t="s">
        <v>498</v>
      </c>
      <c r="C10" s="9">
        <v>1270</v>
      </c>
      <c r="D10" s="10">
        <v>15864.9</v>
      </c>
      <c r="E10" s="4">
        <v>4549.08</v>
      </c>
      <c r="F10" s="9">
        <v>350</v>
      </c>
      <c r="G10" s="10">
        <v>4900.45</v>
      </c>
      <c r="H10" s="4">
        <v>1448.25</v>
      </c>
      <c r="I10" s="18">
        <f>F10-C10</f>
        <v>-920</v>
      </c>
      <c r="J10" s="19">
        <f>G10-D10</f>
        <v>-10964.45</v>
      </c>
      <c r="K10" s="19">
        <f>H10-E10</f>
        <v>-3100.83</v>
      </c>
    </row>
    <row r="11" spans="1:12" x14ac:dyDescent="0.3">
      <c r="A11" t="s">
        <v>79</v>
      </c>
      <c r="B11" t="s">
        <v>498</v>
      </c>
      <c r="C11" s="9">
        <v>140</v>
      </c>
      <c r="D11" s="10">
        <v>8047.7</v>
      </c>
      <c r="E11" s="4">
        <v>3082.9</v>
      </c>
      <c r="F11" s="9">
        <v>0</v>
      </c>
      <c r="G11" s="10">
        <v>0</v>
      </c>
      <c r="H11" s="4">
        <v>0</v>
      </c>
      <c r="I11" s="18">
        <f>F11-C11</f>
        <v>-140</v>
      </c>
      <c r="J11" s="19">
        <f>G11-D11</f>
        <v>-8047.7</v>
      </c>
      <c r="K11" s="19">
        <f>H11-E11</f>
        <v>-3082.9</v>
      </c>
    </row>
    <row r="12" spans="1:12" x14ac:dyDescent="0.3">
      <c r="A12" t="s">
        <v>124</v>
      </c>
      <c r="B12" t="s">
        <v>498</v>
      </c>
      <c r="C12" s="9">
        <v>855</v>
      </c>
      <c r="D12" s="10">
        <v>58599.199999999997</v>
      </c>
      <c r="E12" s="4">
        <v>20048.03</v>
      </c>
      <c r="F12" s="9">
        <v>630</v>
      </c>
      <c r="G12" s="10">
        <v>47305</v>
      </c>
      <c r="H12" s="4">
        <v>17026.72</v>
      </c>
      <c r="I12" s="18">
        <f>F12-C12</f>
        <v>-225</v>
      </c>
      <c r="J12" s="19">
        <f>G12-D12</f>
        <v>-11294.199999999997</v>
      </c>
      <c r="K12" s="19">
        <f>H12-E12</f>
        <v>-3021.3099999999977</v>
      </c>
    </row>
    <row r="13" spans="1:12" x14ac:dyDescent="0.3">
      <c r="A13" t="s">
        <v>50</v>
      </c>
      <c r="B13" t="s">
        <v>497</v>
      </c>
      <c r="C13" s="9">
        <v>110</v>
      </c>
      <c r="D13" s="10">
        <v>7213.4</v>
      </c>
      <c r="E13" s="4">
        <v>2938.5</v>
      </c>
      <c r="F13" s="9">
        <v>0</v>
      </c>
      <c r="G13" s="10">
        <v>0</v>
      </c>
      <c r="H13" s="4">
        <v>0</v>
      </c>
      <c r="I13" s="18">
        <f>F13-C13</f>
        <v>-110</v>
      </c>
      <c r="J13" s="19">
        <f>G13-D13</f>
        <v>-7213.4</v>
      </c>
      <c r="K13" s="19">
        <f>H13-E13</f>
        <v>-2938.5</v>
      </c>
    </row>
    <row r="14" spans="1:12" x14ac:dyDescent="0.3">
      <c r="A14" t="s">
        <v>338</v>
      </c>
      <c r="B14" t="s">
        <v>496</v>
      </c>
      <c r="C14" s="9">
        <v>1295</v>
      </c>
      <c r="D14" s="10">
        <v>31915</v>
      </c>
      <c r="E14" s="4">
        <v>9176.5</v>
      </c>
      <c r="F14" s="9">
        <v>592</v>
      </c>
      <c r="G14" s="10">
        <v>17760</v>
      </c>
      <c r="H14" s="4">
        <v>6269.48</v>
      </c>
      <c r="I14" s="18">
        <f>F14-C14</f>
        <v>-703</v>
      </c>
      <c r="J14" s="19">
        <f>G14-D14</f>
        <v>-14155</v>
      </c>
      <c r="K14" s="19">
        <f>H14-E14</f>
        <v>-2907.0200000000004</v>
      </c>
    </row>
    <row r="15" spans="1:12" x14ac:dyDescent="0.3">
      <c r="A15" t="s">
        <v>345</v>
      </c>
      <c r="B15" t="s">
        <v>497</v>
      </c>
      <c r="C15" s="9">
        <v>1636</v>
      </c>
      <c r="D15" s="10">
        <v>69234.66</v>
      </c>
      <c r="E15" s="4">
        <v>16857.14</v>
      </c>
      <c r="F15" s="9">
        <v>1424</v>
      </c>
      <c r="G15" s="10">
        <v>60785.5</v>
      </c>
      <c r="H15" s="4">
        <v>14074.65</v>
      </c>
      <c r="I15" s="18">
        <f>F15-C15</f>
        <v>-212</v>
      </c>
      <c r="J15" s="19">
        <f>G15-D15</f>
        <v>-8449.1600000000035</v>
      </c>
      <c r="K15" s="19">
        <f>H15-E15</f>
        <v>-2782.49</v>
      </c>
    </row>
    <row r="16" spans="1:12" x14ac:dyDescent="0.3">
      <c r="A16" t="s">
        <v>77</v>
      </c>
      <c r="B16" t="s">
        <v>497</v>
      </c>
      <c r="C16" s="9">
        <v>40</v>
      </c>
      <c r="D16" s="10">
        <v>3944.4</v>
      </c>
      <c r="E16" s="4">
        <v>2714.95</v>
      </c>
      <c r="F16" s="9">
        <v>0</v>
      </c>
      <c r="G16" s="10">
        <v>0</v>
      </c>
      <c r="H16" s="4">
        <v>0</v>
      </c>
      <c r="I16" s="18">
        <f>F16-C16</f>
        <v>-40</v>
      </c>
      <c r="J16" s="19">
        <f>G16-D16</f>
        <v>-3944.4</v>
      </c>
      <c r="K16" s="19">
        <f>H16-E16</f>
        <v>-2714.95</v>
      </c>
    </row>
    <row r="17" spans="1:11" x14ac:dyDescent="0.3">
      <c r="A17" t="s">
        <v>138</v>
      </c>
      <c r="B17" t="s">
        <v>496</v>
      </c>
      <c r="C17" s="9">
        <v>294</v>
      </c>
      <c r="D17" s="10">
        <v>8791.32</v>
      </c>
      <c r="E17" s="4">
        <v>2667.3</v>
      </c>
      <c r="F17" s="9">
        <v>0</v>
      </c>
      <c r="G17" s="10">
        <v>0</v>
      </c>
      <c r="H17" s="4">
        <v>0</v>
      </c>
      <c r="I17" s="18">
        <f>F17-C17</f>
        <v>-294</v>
      </c>
      <c r="J17" s="19">
        <f>G17-D17</f>
        <v>-8791.32</v>
      </c>
      <c r="K17" s="19">
        <f>H17-E17</f>
        <v>-2667.3</v>
      </c>
    </row>
    <row r="18" spans="1:11" x14ac:dyDescent="0.3">
      <c r="A18" t="s">
        <v>318</v>
      </c>
      <c r="B18" t="s">
        <v>498</v>
      </c>
      <c r="C18" s="9">
        <v>290</v>
      </c>
      <c r="D18" s="10">
        <v>6432</v>
      </c>
      <c r="E18" s="4">
        <v>2928.7</v>
      </c>
      <c r="F18" s="9">
        <v>47</v>
      </c>
      <c r="G18" s="10">
        <v>866.68</v>
      </c>
      <c r="H18" s="4">
        <v>406.08</v>
      </c>
      <c r="I18" s="18">
        <f>F18-C18</f>
        <v>-243</v>
      </c>
      <c r="J18" s="19">
        <f>G18-D18</f>
        <v>-5565.32</v>
      </c>
      <c r="K18" s="19">
        <f>H18-E18</f>
        <v>-2522.62</v>
      </c>
    </row>
    <row r="19" spans="1:11" x14ac:dyDescent="0.3">
      <c r="A19" t="s">
        <v>164</v>
      </c>
      <c r="B19" t="s">
        <v>499</v>
      </c>
      <c r="C19" s="9">
        <v>110</v>
      </c>
      <c r="D19" s="10">
        <v>5240.6499999999996</v>
      </c>
      <c r="E19" s="4">
        <v>2560.13</v>
      </c>
      <c r="F19" s="9">
        <v>10</v>
      </c>
      <c r="G19" s="10">
        <v>459.7</v>
      </c>
      <c r="H19" s="4">
        <v>144.69999999999999</v>
      </c>
      <c r="I19" s="18">
        <f>F19-C19</f>
        <v>-100</v>
      </c>
      <c r="J19" s="19">
        <f>G19-D19</f>
        <v>-4780.95</v>
      </c>
      <c r="K19" s="19">
        <f>H19-E19</f>
        <v>-2415.4300000000003</v>
      </c>
    </row>
    <row r="20" spans="1:11" x14ac:dyDescent="0.3">
      <c r="A20" t="s">
        <v>323</v>
      </c>
      <c r="B20" t="s">
        <v>497</v>
      </c>
      <c r="C20" s="9">
        <v>140</v>
      </c>
      <c r="D20" s="10">
        <v>7874</v>
      </c>
      <c r="E20" s="4">
        <v>2383.44</v>
      </c>
      <c r="F20" s="9">
        <v>10</v>
      </c>
      <c r="G20" s="10">
        <v>675</v>
      </c>
      <c r="H20" s="4">
        <v>211.8</v>
      </c>
      <c r="I20" s="18">
        <f>F20-C20</f>
        <v>-130</v>
      </c>
      <c r="J20" s="19">
        <f>G20-D20</f>
        <v>-7199</v>
      </c>
      <c r="K20" s="19">
        <f>H20-E20</f>
        <v>-2171.64</v>
      </c>
    </row>
    <row r="21" spans="1:11" x14ac:dyDescent="0.3">
      <c r="A21" t="s">
        <v>178</v>
      </c>
      <c r="B21" t="s">
        <v>496</v>
      </c>
      <c r="C21" s="9">
        <v>144</v>
      </c>
      <c r="D21" s="10">
        <v>4555.1400000000003</v>
      </c>
      <c r="E21" s="4">
        <v>2034.24</v>
      </c>
      <c r="F21" s="9">
        <v>0</v>
      </c>
      <c r="G21" s="10">
        <v>0</v>
      </c>
      <c r="H21" s="4">
        <v>0</v>
      </c>
      <c r="I21" s="18">
        <f>F21-C21</f>
        <v>-144</v>
      </c>
      <c r="J21" s="19">
        <f>G21-D21</f>
        <v>-4555.1400000000003</v>
      </c>
      <c r="K21" s="19">
        <f>H21-E21</f>
        <v>-2034.24</v>
      </c>
    </row>
    <row r="22" spans="1:11" x14ac:dyDescent="0.3">
      <c r="A22" t="s">
        <v>41</v>
      </c>
      <c r="B22" t="s">
        <v>497</v>
      </c>
      <c r="C22" s="9">
        <v>496</v>
      </c>
      <c r="D22" s="10">
        <v>8810.24</v>
      </c>
      <c r="E22" s="4">
        <v>2332.56</v>
      </c>
      <c r="F22" s="9">
        <v>80</v>
      </c>
      <c r="G22" s="10">
        <v>1264</v>
      </c>
      <c r="H22" s="4">
        <v>301.16000000000003</v>
      </c>
      <c r="I22" s="18">
        <f>F22-C22</f>
        <v>-416</v>
      </c>
      <c r="J22" s="19">
        <f>G22-D22</f>
        <v>-7546.24</v>
      </c>
      <c r="K22" s="19">
        <f>H22-E22</f>
        <v>-2031.3999999999999</v>
      </c>
    </row>
    <row r="23" spans="1:11" x14ac:dyDescent="0.3">
      <c r="A23" t="s">
        <v>188</v>
      </c>
      <c r="B23" t="s">
        <v>498</v>
      </c>
      <c r="C23" s="9">
        <v>188</v>
      </c>
      <c r="D23" s="10">
        <v>18292.740000000002</v>
      </c>
      <c r="E23" s="4">
        <v>6218.36</v>
      </c>
      <c r="F23" s="9">
        <v>120</v>
      </c>
      <c r="G23" s="10">
        <v>11448.67</v>
      </c>
      <c r="H23" s="4">
        <v>4259.74</v>
      </c>
      <c r="I23" s="18">
        <f>F23-C23</f>
        <v>-68</v>
      </c>
      <c r="J23" s="19">
        <f>G23-D23</f>
        <v>-6844.0700000000015</v>
      </c>
      <c r="K23" s="19">
        <f>H23-E23</f>
        <v>-1958.62</v>
      </c>
    </row>
    <row r="24" spans="1:11" x14ac:dyDescent="0.3">
      <c r="A24" t="s">
        <v>333</v>
      </c>
      <c r="B24" t="s">
        <v>497</v>
      </c>
      <c r="C24" s="9">
        <v>360</v>
      </c>
      <c r="D24" s="10">
        <v>8060.2</v>
      </c>
      <c r="E24" s="4">
        <v>1954.6</v>
      </c>
      <c r="F24" s="9">
        <v>0</v>
      </c>
      <c r="G24" s="10">
        <v>0</v>
      </c>
      <c r="H24" s="4">
        <v>0</v>
      </c>
      <c r="I24" s="18">
        <f>F24-C24</f>
        <v>-360</v>
      </c>
      <c r="J24" s="19">
        <f>G24-D24</f>
        <v>-8060.2</v>
      </c>
      <c r="K24" s="19">
        <f>H24-E24</f>
        <v>-1954.6</v>
      </c>
    </row>
    <row r="25" spans="1:11" x14ac:dyDescent="0.3">
      <c r="A25" t="s">
        <v>224</v>
      </c>
      <c r="B25" t="s">
        <v>497</v>
      </c>
      <c r="C25" s="9">
        <v>142</v>
      </c>
      <c r="D25" s="10">
        <v>12812.97</v>
      </c>
      <c r="E25" s="4">
        <v>3485.64</v>
      </c>
      <c r="F25" s="9">
        <v>45</v>
      </c>
      <c r="G25" s="10">
        <v>4379.3</v>
      </c>
      <c r="H25" s="4">
        <v>1546.52</v>
      </c>
      <c r="I25" s="18">
        <f>F25-C25</f>
        <v>-97</v>
      </c>
      <c r="J25" s="19">
        <f>G25-D25</f>
        <v>-8433.6699999999983</v>
      </c>
      <c r="K25" s="19">
        <f>H25-E25</f>
        <v>-1939.12</v>
      </c>
    </row>
    <row r="26" spans="1:11" x14ac:dyDescent="0.3">
      <c r="A26" t="s">
        <v>373</v>
      </c>
      <c r="B26" t="s">
        <v>497</v>
      </c>
      <c r="C26" s="9">
        <v>96</v>
      </c>
      <c r="D26" s="10">
        <v>3878.4</v>
      </c>
      <c r="E26" s="4">
        <v>1811.52</v>
      </c>
      <c r="F26" s="9">
        <v>0</v>
      </c>
      <c r="G26" s="10">
        <v>0</v>
      </c>
      <c r="H26" s="4">
        <v>0</v>
      </c>
      <c r="I26" s="18">
        <f>F26-C26</f>
        <v>-96</v>
      </c>
      <c r="J26" s="19">
        <f>G26-D26</f>
        <v>-3878.4</v>
      </c>
      <c r="K26" s="19">
        <f>H26-E26</f>
        <v>-1811.52</v>
      </c>
    </row>
    <row r="27" spans="1:11" x14ac:dyDescent="0.3">
      <c r="A27" t="s">
        <v>22</v>
      </c>
      <c r="B27" t="s">
        <v>498</v>
      </c>
      <c r="C27" s="9">
        <v>129</v>
      </c>
      <c r="D27" s="10">
        <v>17385.419999999998</v>
      </c>
      <c r="E27" s="4">
        <v>7757.83</v>
      </c>
      <c r="F27" s="9">
        <v>106</v>
      </c>
      <c r="G27" s="10">
        <v>13178.96</v>
      </c>
      <c r="H27" s="4">
        <v>5983.58</v>
      </c>
      <c r="I27" s="18">
        <f>F27-C27</f>
        <v>-23</v>
      </c>
      <c r="J27" s="19">
        <f>G27-D27</f>
        <v>-4206.4599999999991</v>
      </c>
      <c r="K27" s="19">
        <f>H27-E27</f>
        <v>-1774.25</v>
      </c>
    </row>
    <row r="28" spans="1:11" x14ac:dyDescent="0.3">
      <c r="A28" t="s">
        <v>12</v>
      </c>
      <c r="B28" t="s">
        <v>497</v>
      </c>
      <c r="C28" s="9">
        <v>240</v>
      </c>
      <c r="D28" s="10">
        <v>6541.05</v>
      </c>
      <c r="E28" s="4">
        <v>2132.23</v>
      </c>
      <c r="F28" s="9">
        <v>70</v>
      </c>
      <c r="G28" s="10">
        <v>1268.08</v>
      </c>
      <c r="H28" s="4">
        <v>372.84</v>
      </c>
      <c r="I28" s="18">
        <f>F28-C28</f>
        <v>-170</v>
      </c>
      <c r="J28" s="19">
        <f>G28-D28</f>
        <v>-5272.97</v>
      </c>
      <c r="K28" s="19">
        <f>H28-E28</f>
        <v>-1759.39</v>
      </c>
    </row>
    <row r="29" spans="1:11" x14ac:dyDescent="0.3">
      <c r="A29" t="s">
        <v>63</v>
      </c>
      <c r="B29" t="s">
        <v>496</v>
      </c>
      <c r="C29" s="9">
        <v>76</v>
      </c>
      <c r="D29" s="10">
        <v>4316.22</v>
      </c>
      <c r="E29" s="4">
        <v>1445.61</v>
      </c>
      <c r="F29" s="9">
        <v>1</v>
      </c>
      <c r="G29" s="10">
        <v>72</v>
      </c>
      <c r="H29" s="4">
        <v>45.55</v>
      </c>
      <c r="I29" s="18">
        <f>F29-C29</f>
        <v>-75</v>
      </c>
      <c r="J29" s="19">
        <f>G29-D29</f>
        <v>-4244.22</v>
      </c>
      <c r="K29" s="19">
        <f>H29-E29</f>
        <v>-1400.06</v>
      </c>
    </row>
    <row r="30" spans="1:11" x14ac:dyDescent="0.3">
      <c r="A30" t="s">
        <v>142</v>
      </c>
      <c r="B30" t="s">
        <v>498</v>
      </c>
      <c r="C30" s="9">
        <v>65</v>
      </c>
      <c r="D30" s="10">
        <v>7121.46</v>
      </c>
      <c r="E30" s="4">
        <v>2276.4</v>
      </c>
      <c r="F30" s="9">
        <v>28</v>
      </c>
      <c r="G30" s="10">
        <v>2466.8200000000002</v>
      </c>
      <c r="H30" s="4">
        <v>933.03</v>
      </c>
      <c r="I30" s="18">
        <f>F30-C30</f>
        <v>-37</v>
      </c>
      <c r="J30" s="19">
        <f>G30-D30</f>
        <v>-4654.6399999999994</v>
      </c>
      <c r="K30" s="19">
        <f>H30-E30</f>
        <v>-1343.3700000000001</v>
      </c>
    </row>
    <row r="31" spans="1:11" x14ac:dyDescent="0.3">
      <c r="A31" t="s">
        <v>145</v>
      </c>
      <c r="B31" t="s">
        <v>500</v>
      </c>
      <c r="C31" s="9">
        <v>180</v>
      </c>
      <c r="D31" s="10">
        <v>5521.25</v>
      </c>
      <c r="E31" s="4">
        <v>1460.9</v>
      </c>
      <c r="F31" s="9">
        <v>22</v>
      </c>
      <c r="G31" s="10">
        <v>746.6</v>
      </c>
      <c r="H31" s="4">
        <v>145.19999999999999</v>
      </c>
      <c r="I31" s="18">
        <f>F31-C31</f>
        <v>-158</v>
      </c>
      <c r="J31" s="19">
        <f>G31-D31</f>
        <v>-4774.6499999999996</v>
      </c>
      <c r="K31" s="19">
        <f>H31-E31</f>
        <v>-1315.7</v>
      </c>
    </row>
    <row r="32" spans="1:11" x14ac:dyDescent="0.3">
      <c r="A32" t="s">
        <v>255</v>
      </c>
      <c r="B32" t="s">
        <v>499</v>
      </c>
      <c r="C32" s="9">
        <v>73</v>
      </c>
      <c r="D32" s="10">
        <v>3348.31</v>
      </c>
      <c r="E32" s="4">
        <v>1258.82</v>
      </c>
      <c r="F32" s="9">
        <v>0</v>
      </c>
      <c r="G32" s="10">
        <v>0</v>
      </c>
      <c r="H32" s="4">
        <v>0</v>
      </c>
      <c r="I32" s="18">
        <f>F32-C32</f>
        <v>-73</v>
      </c>
      <c r="J32" s="19">
        <f>G32-D32</f>
        <v>-3348.31</v>
      </c>
      <c r="K32" s="19">
        <f>H32-E32</f>
        <v>-1258.82</v>
      </c>
    </row>
    <row r="33" spans="1:11" x14ac:dyDescent="0.3">
      <c r="A33" t="s">
        <v>376</v>
      </c>
      <c r="B33" t="s">
        <v>496</v>
      </c>
      <c r="C33" s="9">
        <v>37</v>
      </c>
      <c r="D33" s="10">
        <v>2460.4</v>
      </c>
      <c r="E33" s="4">
        <v>1220.55</v>
      </c>
      <c r="F33" s="9">
        <v>0</v>
      </c>
      <c r="G33" s="10">
        <v>0</v>
      </c>
      <c r="H33" s="4">
        <v>0</v>
      </c>
      <c r="I33" s="18">
        <f>F33-C33</f>
        <v>-37</v>
      </c>
      <c r="J33" s="19">
        <f>G33-D33</f>
        <v>-2460.4</v>
      </c>
      <c r="K33" s="19">
        <f>H33-E33</f>
        <v>-1220.55</v>
      </c>
    </row>
    <row r="34" spans="1:11" x14ac:dyDescent="0.3">
      <c r="A34" t="s">
        <v>265</v>
      </c>
      <c r="B34" t="s">
        <v>498</v>
      </c>
      <c r="C34" s="9">
        <v>68</v>
      </c>
      <c r="D34" s="10">
        <v>4481.12</v>
      </c>
      <c r="E34" s="4">
        <v>1914.63</v>
      </c>
      <c r="F34" s="9">
        <v>32</v>
      </c>
      <c r="G34" s="10">
        <v>2061.42</v>
      </c>
      <c r="H34" s="4">
        <v>847.84</v>
      </c>
      <c r="I34" s="18">
        <f>F34-C34</f>
        <v>-36</v>
      </c>
      <c r="J34" s="19">
        <f>G34-D34</f>
        <v>-2419.6999999999998</v>
      </c>
      <c r="K34" s="19">
        <f>H34-E34</f>
        <v>-1066.79</v>
      </c>
    </row>
    <row r="35" spans="1:11" x14ac:dyDescent="0.3">
      <c r="A35" t="s">
        <v>161</v>
      </c>
      <c r="B35" t="s">
        <v>500</v>
      </c>
      <c r="C35" s="9">
        <v>360</v>
      </c>
      <c r="D35" s="10">
        <v>5350</v>
      </c>
      <c r="E35" s="4">
        <v>3133.91</v>
      </c>
      <c r="F35" s="9">
        <v>230</v>
      </c>
      <c r="G35" s="10">
        <v>3600</v>
      </c>
      <c r="H35" s="4">
        <v>2081.4</v>
      </c>
      <c r="I35" s="18">
        <f>F35-C35</f>
        <v>-130</v>
      </c>
      <c r="J35" s="19">
        <f>G35-D35</f>
        <v>-1750</v>
      </c>
      <c r="K35" s="19">
        <f>H35-E35</f>
        <v>-1052.5099999999998</v>
      </c>
    </row>
    <row r="36" spans="1:11" x14ac:dyDescent="0.3">
      <c r="A36" t="s">
        <v>130</v>
      </c>
      <c r="B36" t="s">
        <v>496</v>
      </c>
      <c r="C36" s="9">
        <v>200</v>
      </c>
      <c r="D36" s="10">
        <v>9750</v>
      </c>
      <c r="E36" s="4">
        <v>3075.1</v>
      </c>
      <c r="F36" s="9">
        <v>100</v>
      </c>
      <c r="G36" s="10">
        <v>5574.5</v>
      </c>
      <c r="H36" s="4">
        <v>2050</v>
      </c>
      <c r="I36" s="18">
        <f>F36-C36</f>
        <v>-100</v>
      </c>
      <c r="J36" s="19">
        <f>G36-D36</f>
        <v>-4175.5</v>
      </c>
      <c r="K36" s="19">
        <f>H36-E36</f>
        <v>-1025.0999999999999</v>
      </c>
    </row>
    <row r="37" spans="1:11" x14ac:dyDescent="0.3">
      <c r="A37" t="s">
        <v>222</v>
      </c>
      <c r="B37" t="s">
        <v>496</v>
      </c>
      <c r="C37" s="9">
        <v>96</v>
      </c>
      <c r="D37" s="10">
        <v>2277.6</v>
      </c>
      <c r="E37" s="4">
        <v>991.56</v>
      </c>
      <c r="F37" s="9">
        <v>0</v>
      </c>
      <c r="G37" s="10">
        <v>0</v>
      </c>
      <c r="H37" s="4">
        <v>0</v>
      </c>
      <c r="I37" s="18">
        <f>F37-C37</f>
        <v>-96</v>
      </c>
      <c r="J37" s="19">
        <f>G37-D37</f>
        <v>-2277.6</v>
      </c>
      <c r="K37" s="19">
        <f>H37-E37</f>
        <v>-991.56</v>
      </c>
    </row>
    <row r="38" spans="1:11" x14ac:dyDescent="0.3">
      <c r="A38" t="s">
        <v>111</v>
      </c>
      <c r="B38" t="s">
        <v>496</v>
      </c>
      <c r="C38" s="9">
        <v>20</v>
      </c>
      <c r="D38" s="10">
        <v>1939.35</v>
      </c>
      <c r="E38" s="4">
        <v>970.81</v>
      </c>
      <c r="F38" s="9">
        <v>0</v>
      </c>
      <c r="G38" s="10">
        <v>0</v>
      </c>
      <c r="H38" s="4">
        <v>0</v>
      </c>
      <c r="I38" s="18">
        <f>F38-C38</f>
        <v>-20</v>
      </c>
      <c r="J38" s="19">
        <f>G38-D38</f>
        <v>-1939.35</v>
      </c>
      <c r="K38" s="19">
        <f>H38-E38</f>
        <v>-970.81</v>
      </c>
    </row>
    <row r="39" spans="1:11" x14ac:dyDescent="0.3">
      <c r="A39" t="s">
        <v>193</v>
      </c>
      <c r="B39" t="s">
        <v>499</v>
      </c>
      <c r="C39" s="9">
        <v>276</v>
      </c>
      <c r="D39" s="10">
        <v>13300.61</v>
      </c>
      <c r="E39" s="4">
        <v>4158.07</v>
      </c>
      <c r="F39" s="9">
        <v>287</v>
      </c>
      <c r="G39" s="10">
        <v>10115.83</v>
      </c>
      <c r="H39" s="4">
        <v>3195.33</v>
      </c>
      <c r="I39" s="18">
        <f>F39-C39</f>
        <v>11</v>
      </c>
      <c r="J39" s="19">
        <f>G39-D39</f>
        <v>-3184.7800000000007</v>
      </c>
      <c r="K39" s="19">
        <f>H39-E39</f>
        <v>-962.73999999999978</v>
      </c>
    </row>
    <row r="40" spans="1:11" x14ac:dyDescent="0.3">
      <c r="A40" t="s">
        <v>233</v>
      </c>
      <c r="B40" t="s">
        <v>496</v>
      </c>
      <c r="C40" s="9">
        <v>110</v>
      </c>
      <c r="D40" s="10">
        <v>1584</v>
      </c>
      <c r="E40" s="4">
        <v>948.3</v>
      </c>
      <c r="F40" s="9">
        <v>0</v>
      </c>
      <c r="G40" s="10">
        <v>0</v>
      </c>
      <c r="H40" s="4">
        <v>0</v>
      </c>
      <c r="I40" s="18">
        <f>F40-C40</f>
        <v>-110</v>
      </c>
      <c r="J40" s="19">
        <f>G40-D40</f>
        <v>-1584</v>
      </c>
      <c r="K40" s="19">
        <f>H40-E40</f>
        <v>-948.3</v>
      </c>
    </row>
    <row r="41" spans="1:11" x14ac:dyDescent="0.3">
      <c r="A41" t="s">
        <v>68</v>
      </c>
      <c r="B41" t="s">
        <v>499</v>
      </c>
      <c r="C41" s="9">
        <v>389</v>
      </c>
      <c r="D41" s="10">
        <v>13882.85</v>
      </c>
      <c r="E41" s="4">
        <v>3868.58</v>
      </c>
      <c r="F41" s="9">
        <v>441</v>
      </c>
      <c r="G41" s="10">
        <v>10976.1</v>
      </c>
      <c r="H41" s="4">
        <v>2923.15</v>
      </c>
      <c r="I41" s="18">
        <f>F41-C41</f>
        <v>52</v>
      </c>
      <c r="J41" s="19">
        <f>G41-D41</f>
        <v>-2906.75</v>
      </c>
      <c r="K41" s="19">
        <f>H41-E41</f>
        <v>-945.42999999999984</v>
      </c>
    </row>
    <row r="42" spans="1:11" x14ac:dyDescent="0.3">
      <c r="A42" t="s">
        <v>297</v>
      </c>
      <c r="B42" t="s">
        <v>497</v>
      </c>
      <c r="C42" s="9">
        <v>12</v>
      </c>
      <c r="D42" s="10">
        <v>1793</v>
      </c>
      <c r="E42" s="4">
        <v>916.92</v>
      </c>
      <c r="F42" s="9">
        <v>0</v>
      </c>
      <c r="G42" s="10">
        <v>0</v>
      </c>
      <c r="H42" s="4">
        <v>0</v>
      </c>
      <c r="I42" s="18">
        <f>F42-C42</f>
        <v>-12</v>
      </c>
      <c r="J42" s="19">
        <f>G42-D42</f>
        <v>-1793</v>
      </c>
      <c r="K42" s="19">
        <f>H42-E42</f>
        <v>-916.92</v>
      </c>
    </row>
    <row r="43" spans="1:11" x14ac:dyDescent="0.3">
      <c r="A43" t="s">
        <v>57</v>
      </c>
      <c r="B43" t="s">
        <v>498</v>
      </c>
      <c r="C43" s="9">
        <v>236</v>
      </c>
      <c r="D43" s="10">
        <v>2938.17</v>
      </c>
      <c r="E43" s="4">
        <v>956.94</v>
      </c>
      <c r="F43" s="9">
        <v>10</v>
      </c>
      <c r="G43" s="10">
        <v>131.1</v>
      </c>
      <c r="H43" s="4">
        <v>46.2</v>
      </c>
      <c r="I43" s="18">
        <f>F43-C43</f>
        <v>-226</v>
      </c>
      <c r="J43" s="19">
        <f>G43-D43</f>
        <v>-2807.07</v>
      </c>
      <c r="K43" s="19">
        <f>H43-E43</f>
        <v>-910.74</v>
      </c>
    </row>
    <row r="44" spans="1:11" x14ac:dyDescent="0.3">
      <c r="A44" t="s">
        <v>313</v>
      </c>
      <c r="B44" t="s">
        <v>497</v>
      </c>
      <c r="C44" s="9">
        <v>273</v>
      </c>
      <c r="D44" s="10">
        <v>8770.1299999999992</v>
      </c>
      <c r="E44" s="4">
        <v>3956.48</v>
      </c>
      <c r="F44" s="9">
        <v>194</v>
      </c>
      <c r="G44" s="10">
        <v>6926.8</v>
      </c>
      <c r="H44" s="4">
        <v>3047.07</v>
      </c>
      <c r="I44" s="18">
        <f>F44-C44</f>
        <v>-79</v>
      </c>
      <c r="J44" s="19">
        <f>G44-D44</f>
        <v>-1843.329999999999</v>
      </c>
      <c r="K44" s="19">
        <f>H44-E44</f>
        <v>-909.40999999999985</v>
      </c>
    </row>
    <row r="45" spans="1:11" x14ac:dyDescent="0.3">
      <c r="A45" t="s">
        <v>52</v>
      </c>
      <c r="B45" t="s">
        <v>497</v>
      </c>
      <c r="C45" s="9">
        <v>12</v>
      </c>
      <c r="D45" s="10">
        <v>1609.96</v>
      </c>
      <c r="E45" s="4">
        <v>834.16</v>
      </c>
      <c r="F45" s="9">
        <v>0</v>
      </c>
      <c r="G45" s="10">
        <v>0</v>
      </c>
      <c r="H45" s="4">
        <v>0</v>
      </c>
      <c r="I45" s="18">
        <f>F45-C45</f>
        <v>-12</v>
      </c>
      <c r="J45" s="19">
        <f>G45-D45</f>
        <v>-1609.96</v>
      </c>
      <c r="K45" s="19">
        <f>H45-E45</f>
        <v>-834.16</v>
      </c>
    </row>
    <row r="46" spans="1:11" x14ac:dyDescent="0.3">
      <c r="A46" t="s">
        <v>114</v>
      </c>
      <c r="B46" t="s">
        <v>498</v>
      </c>
      <c r="C46" s="9">
        <v>1600</v>
      </c>
      <c r="D46" s="10">
        <v>25752.1</v>
      </c>
      <c r="E46" s="4">
        <v>5002.33</v>
      </c>
      <c r="F46" s="9">
        <v>1212</v>
      </c>
      <c r="G46" s="10">
        <v>19525.2</v>
      </c>
      <c r="H46" s="4">
        <v>4173.84</v>
      </c>
      <c r="I46" s="18">
        <f>F46-C46</f>
        <v>-388</v>
      </c>
      <c r="J46" s="19">
        <f>G46-D46</f>
        <v>-6226.8999999999978</v>
      </c>
      <c r="K46" s="19">
        <f>H46-E46</f>
        <v>-828.48999999999978</v>
      </c>
    </row>
    <row r="47" spans="1:11" x14ac:dyDescent="0.3">
      <c r="A47" t="s">
        <v>119</v>
      </c>
      <c r="B47" t="s">
        <v>496</v>
      </c>
      <c r="C47" s="9">
        <v>18</v>
      </c>
      <c r="D47" s="10">
        <v>1185.1600000000001</v>
      </c>
      <c r="E47" s="4">
        <v>803.94</v>
      </c>
      <c r="F47" s="9">
        <v>0</v>
      </c>
      <c r="G47" s="10">
        <v>0</v>
      </c>
      <c r="H47" s="4">
        <v>0</v>
      </c>
      <c r="I47" s="18">
        <f>F47-C47</f>
        <v>-18</v>
      </c>
      <c r="J47" s="19">
        <f>G47-D47</f>
        <v>-1185.1600000000001</v>
      </c>
      <c r="K47" s="19">
        <f>H47-E47</f>
        <v>-803.94</v>
      </c>
    </row>
    <row r="48" spans="1:11" x14ac:dyDescent="0.3">
      <c r="A48" t="s">
        <v>153</v>
      </c>
      <c r="B48" t="s">
        <v>500</v>
      </c>
      <c r="C48" s="9">
        <v>390</v>
      </c>
      <c r="D48" s="10">
        <v>5725.8</v>
      </c>
      <c r="E48" s="4">
        <v>886.88</v>
      </c>
      <c r="F48" s="9">
        <v>37</v>
      </c>
      <c r="G48" s="10">
        <v>382</v>
      </c>
      <c r="H48" s="4">
        <v>92.83</v>
      </c>
      <c r="I48" s="18">
        <f>F48-C48</f>
        <v>-353</v>
      </c>
      <c r="J48" s="19">
        <f>G48-D48</f>
        <v>-5343.8</v>
      </c>
      <c r="K48" s="19">
        <f>H48-E48</f>
        <v>-794.05</v>
      </c>
    </row>
    <row r="49" spans="1:11" x14ac:dyDescent="0.3">
      <c r="A49" t="s">
        <v>237</v>
      </c>
      <c r="B49" t="s">
        <v>496</v>
      </c>
      <c r="C49" s="9">
        <v>240</v>
      </c>
      <c r="D49" s="10">
        <v>5640</v>
      </c>
      <c r="E49" s="4">
        <v>1783.85</v>
      </c>
      <c r="F49" s="9">
        <v>192</v>
      </c>
      <c r="G49" s="10">
        <v>3456.84</v>
      </c>
      <c r="H49" s="4">
        <v>1017.88</v>
      </c>
      <c r="I49" s="18">
        <f>F49-C49</f>
        <v>-48</v>
      </c>
      <c r="J49" s="19">
        <f>G49-D49</f>
        <v>-2183.16</v>
      </c>
      <c r="K49" s="19">
        <f>H49-E49</f>
        <v>-765.96999999999991</v>
      </c>
    </row>
    <row r="50" spans="1:11" x14ac:dyDescent="0.3">
      <c r="A50" t="s">
        <v>236</v>
      </c>
      <c r="B50" t="s">
        <v>496</v>
      </c>
      <c r="C50" s="9">
        <v>40</v>
      </c>
      <c r="D50" s="10">
        <v>1406.4</v>
      </c>
      <c r="E50" s="4">
        <v>746.4</v>
      </c>
      <c r="F50" s="9">
        <v>0</v>
      </c>
      <c r="G50" s="10">
        <v>0</v>
      </c>
      <c r="H50" s="4">
        <v>0</v>
      </c>
      <c r="I50" s="18">
        <f>F50-C50</f>
        <v>-40</v>
      </c>
      <c r="J50" s="19">
        <f>G50-D50</f>
        <v>-1406.4</v>
      </c>
      <c r="K50" s="19">
        <f>H50-E50</f>
        <v>-746.4</v>
      </c>
    </row>
    <row r="51" spans="1:11" x14ac:dyDescent="0.3">
      <c r="A51" t="s">
        <v>144</v>
      </c>
      <c r="B51" t="s">
        <v>500</v>
      </c>
      <c r="C51" s="9">
        <v>730</v>
      </c>
      <c r="D51" s="10">
        <v>6083</v>
      </c>
      <c r="E51" s="4">
        <v>933.3</v>
      </c>
      <c r="F51" s="9">
        <v>100</v>
      </c>
      <c r="G51" s="10">
        <v>550</v>
      </c>
      <c r="H51" s="4">
        <v>189</v>
      </c>
      <c r="I51" s="18">
        <f>F51-C51</f>
        <v>-630</v>
      </c>
      <c r="J51" s="19">
        <f>G51-D51</f>
        <v>-5533</v>
      </c>
      <c r="K51" s="19">
        <f>H51-E51</f>
        <v>-744.3</v>
      </c>
    </row>
    <row r="52" spans="1:11" x14ac:dyDescent="0.3">
      <c r="A52" t="s">
        <v>201</v>
      </c>
      <c r="B52" t="s">
        <v>498</v>
      </c>
      <c r="C52" s="9">
        <v>30</v>
      </c>
      <c r="D52" s="10">
        <v>3310.8</v>
      </c>
      <c r="E52" s="4">
        <v>684.75</v>
      </c>
      <c r="F52" s="9">
        <v>0</v>
      </c>
      <c r="G52" s="10">
        <v>0</v>
      </c>
      <c r="H52" s="4">
        <v>0</v>
      </c>
      <c r="I52" s="18">
        <f>F52-C52</f>
        <v>-30</v>
      </c>
      <c r="J52" s="19">
        <f>G52-D52</f>
        <v>-3310.8</v>
      </c>
      <c r="K52" s="19">
        <f>H52-E52</f>
        <v>-684.75</v>
      </c>
    </row>
    <row r="53" spans="1:11" x14ac:dyDescent="0.3">
      <c r="A53" t="s">
        <v>261</v>
      </c>
      <c r="B53" t="s">
        <v>496</v>
      </c>
      <c r="C53" s="9">
        <v>21</v>
      </c>
      <c r="D53" s="10">
        <v>2175.48</v>
      </c>
      <c r="E53" s="4">
        <v>1068.2</v>
      </c>
      <c r="F53" s="9">
        <v>8</v>
      </c>
      <c r="G53" s="10">
        <v>819.28</v>
      </c>
      <c r="H53" s="4">
        <v>404.94</v>
      </c>
      <c r="I53" s="18">
        <f>F53-C53</f>
        <v>-13</v>
      </c>
      <c r="J53" s="19">
        <f>G53-D53</f>
        <v>-1356.2</v>
      </c>
      <c r="K53" s="19">
        <f>H53-E53</f>
        <v>-663.26</v>
      </c>
    </row>
    <row r="54" spans="1:11" x14ac:dyDescent="0.3">
      <c r="A54" t="s">
        <v>196</v>
      </c>
      <c r="B54" t="s">
        <v>496</v>
      </c>
      <c r="C54" s="9">
        <v>60</v>
      </c>
      <c r="D54" s="10">
        <v>1260</v>
      </c>
      <c r="E54" s="4">
        <v>660.6</v>
      </c>
      <c r="F54" s="9">
        <v>0</v>
      </c>
      <c r="G54" s="10">
        <v>0</v>
      </c>
      <c r="H54" s="4">
        <v>0</v>
      </c>
      <c r="I54" s="18">
        <f>F54-C54</f>
        <v>-60</v>
      </c>
      <c r="J54" s="19">
        <f>G54-D54</f>
        <v>-1260</v>
      </c>
      <c r="K54" s="19">
        <f>H54-E54</f>
        <v>-660.6</v>
      </c>
    </row>
    <row r="55" spans="1:11" x14ac:dyDescent="0.3">
      <c r="A55" t="s">
        <v>180</v>
      </c>
      <c r="B55" t="s">
        <v>498</v>
      </c>
      <c r="C55" s="9">
        <v>18</v>
      </c>
      <c r="D55" s="10">
        <v>2291.5300000000002</v>
      </c>
      <c r="E55" s="4">
        <v>1072.57</v>
      </c>
      <c r="F55" s="9">
        <v>7</v>
      </c>
      <c r="G55" s="10">
        <v>852.74</v>
      </c>
      <c r="H55" s="4">
        <v>419.44</v>
      </c>
      <c r="I55" s="18">
        <f>F55-C55</f>
        <v>-11</v>
      </c>
      <c r="J55" s="19">
        <f>G55-D55</f>
        <v>-1438.7900000000002</v>
      </c>
      <c r="K55" s="19">
        <f>H55-E55</f>
        <v>-653.12999999999988</v>
      </c>
    </row>
    <row r="56" spans="1:11" x14ac:dyDescent="0.3">
      <c r="A56" t="s">
        <v>249</v>
      </c>
      <c r="B56" t="s">
        <v>498</v>
      </c>
      <c r="C56" s="9">
        <v>39</v>
      </c>
      <c r="D56" s="10">
        <v>3967.93</v>
      </c>
      <c r="E56" s="4">
        <v>1892.97</v>
      </c>
      <c r="F56" s="9">
        <v>25</v>
      </c>
      <c r="G56" s="10">
        <v>2555.62</v>
      </c>
      <c r="H56" s="4">
        <v>1239.9100000000001</v>
      </c>
      <c r="I56" s="18">
        <f>F56-C56</f>
        <v>-14</v>
      </c>
      <c r="J56" s="19">
        <f>G56-D56</f>
        <v>-1412.31</v>
      </c>
      <c r="K56" s="19">
        <f>H56-E56</f>
        <v>-653.05999999999995</v>
      </c>
    </row>
    <row r="57" spans="1:11" x14ac:dyDescent="0.3">
      <c r="A57" t="s">
        <v>197</v>
      </c>
      <c r="B57" t="s">
        <v>498</v>
      </c>
      <c r="C57" s="9">
        <v>20</v>
      </c>
      <c r="D57" s="10">
        <v>2995.66</v>
      </c>
      <c r="E57" s="4">
        <v>1267.33</v>
      </c>
      <c r="F57" s="9">
        <v>12</v>
      </c>
      <c r="G57" s="10">
        <v>1598</v>
      </c>
      <c r="H57" s="4">
        <v>618.26</v>
      </c>
      <c r="I57" s="18">
        <f>F57-C57</f>
        <v>-8</v>
      </c>
      <c r="J57" s="19">
        <f>G57-D57</f>
        <v>-1397.6599999999999</v>
      </c>
      <c r="K57" s="19">
        <f>H57-E57</f>
        <v>-649.06999999999994</v>
      </c>
    </row>
    <row r="58" spans="1:11" x14ac:dyDescent="0.3">
      <c r="A58" t="s">
        <v>10</v>
      </c>
      <c r="B58" t="s">
        <v>496</v>
      </c>
      <c r="C58" s="9">
        <v>20</v>
      </c>
      <c r="D58" s="10">
        <v>921.2</v>
      </c>
      <c r="E58" s="4">
        <v>629.70000000000005</v>
      </c>
      <c r="F58" s="9">
        <v>0</v>
      </c>
      <c r="G58" s="10">
        <v>0</v>
      </c>
      <c r="H58" s="4">
        <v>0</v>
      </c>
      <c r="I58" s="18">
        <f>F58-C58</f>
        <v>-20</v>
      </c>
      <c r="J58" s="19">
        <f>G58-D58</f>
        <v>-921.2</v>
      </c>
      <c r="K58" s="19">
        <f>H58-E58</f>
        <v>-629.70000000000005</v>
      </c>
    </row>
    <row r="59" spans="1:11" x14ac:dyDescent="0.3">
      <c r="A59" t="s">
        <v>319</v>
      </c>
      <c r="B59" t="s">
        <v>497</v>
      </c>
      <c r="C59" s="9">
        <v>35</v>
      </c>
      <c r="D59" s="10">
        <v>1561</v>
      </c>
      <c r="E59" s="4">
        <v>606.95000000000005</v>
      </c>
      <c r="F59" s="9">
        <v>0</v>
      </c>
      <c r="G59" s="10">
        <v>0</v>
      </c>
      <c r="H59" s="4">
        <v>0</v>
      </c>
      <c r="I59" s="18">
        <f>F59-C59</f>
        <v>-35</v>
      </c>
      <c r="J59" s="19">
        <f>G59-D59</f>
        <v>-1561</v>
      </c>
      <c r="K59" s="19">
        <f>H59-E59</f>
        <v>-606.95000000000005</v>
      </c>
    </row>
    <row r="60" spans="1:11" x14ac:dyDescent="0.3">
      <c r="A60" t="s">
        <v>267</v>
      </c>
      <c r="B60" t="s">
        <v>498</v>
      </c>
      <c r="C60" s="9">
        <v>14</v>
      </c>
      <c r="D60" s="10">
        <v>3010.3</v>
      </c>
      <c r="E60" s="4">
        <v>1418.99</v>
      </c>
      <c r="F60" s="9">
        <v>6</v>
      </c>
      <c r="G60" s="10">
        <v>1593.12</v>
      </c>
      <c r="H60" s="4">
        <v>833.16</v>
      </c>
      <c r="I60" s="18">
        <f>F60-C60</f>
        <v>-8</v>
      </c>
      <c r="J60" s="19">
        <f>G60-D60</f>
        <v>-1417.1800000000003</v>
      </c>
      <c r="K60" s="19">
        <f>H60-E60</f>
        <v>-585.83000000000004</v>
      </c>
    </row>
    <row r="61" spans="1:11" x14ac:dyDescent="0.3">
      <c r="A61" t="s">
        <v>185</v>
      </c>
      <c r="B61" t="s">
        <v>496</v>
      </c>
      <c r="C61" s="9">
        <v>35</v>
      </c>
      <c r="D61" s="10">
        <v>1253.7</v>
      </c>
      <c r="E61" s="4">
        <v>571.04999999999995</v>
      </c>
      <c r="F61" s="9">
        <v>0</v>
      </c>
      <c r="G61" s="10">
        <v>0</v>
      </c>
      <c r="H61" s="4">
        <v>0</v>
      </c>
      <c r="I61" s="18">
        <f>F61-C61</f>
        <v>-35</v>
      </c>
      <c r="J61" s="19">
        <f>G61-D61</f>
        <v>-1253.7</v>
      </c>
      <c r="K61" s="19">
        <f>H61-E61</f>
        <v>-571.04999999999995</v>
      </c>
    </row>
    <row r="62" spans="1:11" x14ac:dyDescent="0.3">
      <c r="A62" t="s">
        <v>154</v>
      </c>
      <c r="B62" t="s">
        <v>500</v>
      </c>
      <c r="C62" s="9">
        <v>68</v>
      </c>
      <c r="D62" s="10">
        <v>2099.3000000000002</v>
      </c>
      <c r="E62" s="4">
        <v>830.86</v>
      </c>
      <c r="F62" s="9">
        <v>44</v>
      </c>
      <c r="G62" s="10">
        <v>1100</v>
      </c>
      <c r="H62" s="4">
        <v>264.89999999999998</v>
      </c>
      <c r="I62" s="18">
        <f>F62-C62</f>
        <v>-24</v>
      </c>
      <c r="J62" s="19">
        <f>G62-D62</f>
        <v>-999.30000000000018</v>
      </c>
      <c r="K62" s="19">
        <f>H62-E62</f>
        <v>-565.96</v>
      </c>
    </row>
    <row r="63" spans="1:11" x14ac:dyDescent="0.3">
      <c r="A63" t="s">
        <v>80</v>
      </c>
      <c r="B63" t="s">
        <v>498</v>
      </c>
      <c r="C63" s="9">
        <v>4</v>
      </c>
      <c r="D63" s="10">
        <v>1087.68</v>
      </c>
      <c r="E63" s="4">
        <v>557.6</v>
      </c>
      <c r="F63" s="9">
        <v>0</v>
      </c>
      <c r="G63" s="10">
        <v>0</v>
      </c>
      <c r="H63" s="4">
        <v>0</v>
      </c>
      <c r="I63" s="18">
        <f>F63-C63</f>
        <v>-4</v>
      </c>
      <c r="J63" s="19">
        <f>G63-D63</f>
        <v>-1087.68</v>
      </c>
      <c r="K63" s="19">
        <f>H63-E63</f>
        <v>-557.6</v>
      </c>
    </row>
    <row r="64" spans="1:11" x14ac:dyDescent="0.3">
      <c r="A64" t="s">
        <v>378</v>
      </c>
      <c r="B64" t="s">
        <v>496</v>
      </c>
      <c r="C64" s="9">
        <v>21</v>
      </c>
      <c r="D64" s="10">
        <v>1265.3599999999999</v>
      </c>
      <c r="E64" s="4">
        <v>872.2</v>
      </c>
      <c r="F64" s="9">
        <v>7</v>
      </c>
      <c r="G64" s="10">
        <v>475.25</v>
      </c>
      <c r="H64" s="4">
        <v>317.92</v>
      </c>
      <c r="I64" s="18">
        <f>F64-C64</f>
        <v>-14</v>
      </c>
      <c r="J64" s="19">
        <f>G64-D64</f>
        <v>-790.1099999999999</v>
      </c>
      <c r="K64" s="19">
        <f>H64-E64</f>
        <v>-554.28</v>
      </c>
    </row>
    <row r="65" spans="1:11" x14ac:dyDescent="0.3">
      <c r="A65" t="s">
        <v>327</v>
      </c>
      <c r="B65" t="s">
        <v>496</v>
      </c>
      <c r="C65" s="9">
        <v>15</v>
      </c>
      <c r="D65" s="10">
        <v>975</v>
      </c>
      <c r="E65" s="4">
        <v>550.65</v>
      </c>
      <c r="F65" s="9">
        <v>0</v>
      </c>
      <c r="G65" s="10">
        <v>0</v>
      </c>
      <c r="H65" s="4">
        <v>0</v>
      </c>
      <c r="I65" s="18">
        <f>F65-C65</f>
        <v>-15</v>
      </c>
      <c r="J65" s="19">
        <f>G65-D65</f>
        <v>-975</v>
      </c>
      <c r="K65" s="19">
        <f>H65-E65</f>
        <v>-550.65</v>
      </c>
    </row>
    <row r="66" spans="1:11" x14ac:dyDescent="0.3">
      <c r="A66" t="s">
        <v>156</v>
      </c>
      <c r="B66" t="s">
        <v>500</v>
      </c>
      <c r="C66" s="9">
        <v>227</v>
      </c>
      <c r="D66" s="10">
        <v>4392.5</v>
      </c>
      <c r="E66" s="4">
        <v>547.84</v>
      </c>
      <c r="F66" s="9">
        <v>0</v>
      </c>
      <c r="G66" s="10">
        <v>0</v>
      </c>
      <c r="H66" s="4">
        <v>0</v>
      </c>
      <c r="I66" s="18">
        <f>F66-C66</f>
        <v>-227</v>
      </c>
      <c r="J66" s="19">
        <f>G66-D66</f>
        <v>-4392.5</v>
      </c>
      <c r="K66" s="19">
        <f>H66-E66</f>
        <v>-547.84</v>
      </c>
    </row>
    <row r="67" spans="1:11" x14ac:dyDescent="0.3">
      <c r="A67" t="s">
        <v>3</v>
      </c>
      <c r="B67" t="s">
        <v>498</v>
      </c>
      <c r="C67" s="9">
        <v>61</v>
      </c>
      <c r="D67" s="10">
        <v>3624.97</v>
      </c>
      <c r="E67" s="4">
        <v>1097.05</v>
      </c>
      <c r="F67" s="9">
        <v>30</v>
      </c>
      <c r="G67" s="10">
        <v>1760.36</v>
      </c>
      <c r="H67" s="4">
        <v>561.61</v>
      </c>
      <c r="I67" s="18">
        <f>F67-C67</f>
        <v>-31</v>
      </c>
      <c r="J67" s="19">
        <f>G67-D67</f>
        <v>-1864.61</v>
      </c>
      <c r="K67" s="19">
        <f>H67-E67</f>
        <v>-535.43999999999994</v>
      </c>
    </row>
    <row r="68" spans="1:11" x14ac:dyDescent="0.3">
      <c r="A68" t="s">
        <v>150</v>
      </c>
      <c r="B68" t="s">
        <v>500</v>
      </c>
      <c r="C68" s="9">
        <v>200</v>
      </c>
      <c r="D68" s="10">
        <v>5036</v>
      </c>
      <c r="E68" s="4">
        <v>1703.19</v>
      </c>
      <c r="F68" s="9">
        <v>115</v>
      </c>
      <c r="G68" s="10">
        <v>3160</v>
      </c>
      <c r="H68" s="4">
        <v>1181.99</v>
      </c>
      <c r="I68" s="18">
        <f>F68-C68</f>
        <v>-85</v>
      </c>
      <c r="J68" s="19">
        <f>G68-D68</f>
        <v>-1876</v>
      </c>
      <c r="K68" s="19">
        <f>H68-E68</f>
        <v>-521.20000000000005</v>
      </c>
    </row>
    <row r="69" spans="1:11" x14ac:dyDescent="0.3">
      <c r="A69" t="s">
        <v>278</v>
      </c>
      <c r="B69" t="s">
        <v>498</v>
      </c>
      <c r="C69" s="9">
        <v>300</v>
      </c>
      <c r="D69" s="10">
        <v>7589.8</v>
      </c>
      <c r="E69" s="4">
        <v>1813.2</v>
      </c>
      <c r="F69" s="9">
        <v>250</v>
      </c>
      <c r="G69" s="10">
        <v>6120</v>
      </c>
      <c r="H69" s="4">
        <v>1302.93</v>
      </c>
      <c r="I69" s="18">
        <f>F69-C69</f>
        <v>-50</v>
      </c>
      <c r="J69" s="19">
        <f>G69-D69</f>
        <v>-1469.8000000000002</v>
      </c>
      <c r="K69" s="19">
        <f>H69-E69</f>
        <v>-510.27</v>
      </c>
    </row>
    <row r="70" spans="1:11" x14ac:dyDescent="0.3">
      <c r="A70" t="s">
        <v>212</v>
      </c>
      <c r="B70" t="s">
        <v>496</v>
      </c>
      <c r="C70" s="9">
        <v>40</v>
      </c>
      <c r="D70" s="10">
        <v>1479.8</v>
      </c>
      <c r="E70" s="4">
        <v>652.48</v>
      </c>
      <c r="F70" s="9">
        <v>10</v>
      </c>
      <c r="G70" s="10">
        <v>358</v>
      </c>
      <c r="H70" s="4">
        <v>144.91999999999999</v>
      </c>
      <c r="I70" s="18">
        <f>F70-C70</f>
        <v>-30</v>
      </c>
      <c r="J70" s="19">
        <f>G70-D70</f>
        <v>-1121.8</v>
      </c>
      <c r="K70" s="19">
        <f>H70-E70</f>
        <v>-507.56000000000006</v>
      </c>
    </row>
    <row r="71" spans="1:11" x14ac:dyDescent="0.3">
      <c r="A71" t="s">
        <v>302</v>
      </c>
      <c r="B71" t="s">
        <v>496</v>
      </c>
      <c r="C71" s="9">
        <v>13</v>
      </c>
      <c r="D71" s="10">
        <v>1353.7</v>
      </c>
      <c r="E71" s="4">
        <v>500.18</v>
      </c>
      <c r="F71" s="9">
        <v>0</v>
      </c>
      <c r="G71" s="10">
        <v>0</v>
      </c>
      <c r="H71" s="4">
        <v>0</v>
      </c>
      <c r="I71" s="18">
        <f>F71-C71</f>
        <v>-13</v>
      </c>
      <c r="J71" s="19">
        <f>G71-D71</f>
        <v>-1353.7</v>
      </c>
      <c r="K71" s="19">
        <f>H71-E71</f>
        <v>-500.18</v>
      </c>
    </row>
    <row r="72" spans="1:11" x14ac:dyDescent="0.3">
      <c r="A72" t="s">
        <v>101</v>
      </c>
      <c r="B72" t="s">
        <v>497</v>
      </c>
      <c r="C72" s="9">
        <v>60</v>
      </c>
      <c r="D72" s="10">
        <v>3500.1</v>
      </c>
      <c r="E72" s="4">
        <v>1383.3</v>
      </c>
      <c r="F72" s="9">
        <v>30</v>
      </c>
      <c r="G72" s="10">
        <v>1964.7</v>
      </c>
      <c r="H72" s="4">
        <v>896.1</v>
      </c>
      <c r="I72" s="18">
        <f>F72-C72</f>
        <v>-30</v>
      </c>
      <c r="J72" s="19">
        <f>G72-D72</f>
        <v>-1535.3999999999999</v>
      </c>
      <c r="K72" s="19">
        <f>H72-E72</f>
        <v>-487.19999999999993</v>
      </c>
    </row>
    <row r="73" spans="1:11" x14ac:dyDescent="0.3">
      <c r="A73" t="s">
        <v>136</v>
      </c>
      <c r="B73" t="s">
        <v>496</v>
      </c>
      <c r="C73" s="9">
        <v>12</v>
      </c>
      <c r="D73" s="10">
        <v>744.24</v>
      </c>
      <c r="E73" s="4">
        <v>469.02</v>
      </c>
      <c r="F73" s="9">
        <v>0</v>
      </c>
      <c r="G73" s="10">
        <v>0</v>
      </c>
      <c r="H73" s="4">
        <v>0</v>
      </c>
      <c r="I73" s="18">
        <f>F73-C73</f>
        <v>-12</v>
      </c>
      <c r="J73" s="19">
        <f>G73-D73</f>
        <v>-744.24</v>
      </c>
      <c r="K73" s="19">
        <f>H73-E73</f>
        <v>-469.02</v>
      </c>
    </row>
    <row r="74" spans="1:11" x14ac:dyDescent="0.3">
      <c r="A74" t="s">
        <v>135</v>
      </c>
      <c r="B74" t="s">
        <v>499</v>
      </c>
      <c r="C74" s="9">
        <v>174</v>
      </c>
      <c r="D74" s="10">
        <v>4054.62</v>
      </c>
      <c r="E74" s="4">
        <v>788.92</v>
      </c>
      <c r="F74" s="9">
        <v>96</v>
      </c>
      <c r="G74" s="10">
        <v>2080.3000000000002</v>
      </c>
      <c r="H74" s="4">
        <v>321.47000000000003</v>
      </c>
      <c r="I74" s="18">
        <f>F74-C74</f>
        <v>-78</v>
      </c>
      <c r="J74" s="19">
        <f>G74-D74</f>
        <v>-1974.3199999999997</v>
      </c>
      <c r="K74" s="19">
        <f>H74-E74</f>
        <v>-467.44999999999993</v>
      </c>
    </row>
    <row r="75" spans="1:11" x14ac:dyDescent="0.3">
      <c r="A75" t="s">
        <v>232</v>
      </c>
      <c r="B75" t="s">
        <v>496</v>
      </c>
      <c r="C75" s="9">
        <v>10</v>
      </c>
      <c r="D75" s="10">
        <v>666.6</v>
      </c>
      <c r="E75" s="4">
        <v>465</v>
      </c>
      <c r="F75" s="9">
        <v>0</v>
      </c>
      <c r="G75" s="10">
        <v>0</v>
      </c>
      <c r="H75" s="4">
        <v>0</v>
      </c>
      <c r="I75" s="18">
        <f>F75-C75</f>
        <v>-10</v>
      </c>
      <c r="J75" s="19">
        <f>G75-D75</f>
        <v>-666.6</v>
      </c>
      <c r="K75" s="19">
        <f>H75-E75</f>
        <v>-465</v>
      </c>
    </row>
    <row r="76" spans="1:11" x14ac:dyDescent="0.3">
      <c r="A76" t="s">
        <v>246</v>
      </c>
      <c r="B76" t="s">
        <v>496</v>
      </c>
      <c r="C76" s="9">
        <v>55</v>
      </c>
      <c r="D76" s="10">
        <v>987.95</v>
      </c>
      <c r="E76" s="4">
        <v>567.29999999999995</v>
      </c>
      <c r="F76" s="9">
        <v>10</v>
      </c>
      <c r="G76" s="10">
        <v>185.8</v>
      </c>
      <c r="H76" s="4">
        <v>104.4</v>
      </c>
      <c r="I76" s="18">
        <f>F76-C76</f>
        <v>-45</v>
      </c>
      <c r="J76" s="19">
        <f>G76-D76</f>
        <v>-802.15000000000009</v>
      </c>
      <c r="K76" s="19">
        <f>H76-E76</f>
        <v>-462.9</v>
      </c>
    </row>
    <row r="77" spans="1:11" x14ac:dyDescent="0.3">
      <c r="A77" t="s">
        <v>64</v>
      </c>
      <c r="B77" t="s">
        <v>497</v>
      </c>
      <c r="C77" s="9">
        <v>30</v>
      </c>
      <c r="D77" s="10">
        <v>1004.1</v>
      </c>
      <c r="E77" s="4">
        <v>461.1</v>
      </c>
      <c r="F77" s="9">
        <v>0</v>
      </c>
      <c r="G77" s="10">
        <v>0</v>
      </c>
      <c r="H77" s="4">
        <v>0</v>
      </c>
      <c r="I77" s="18">
        <f>F77-C77</f>
        <v>-30</v>
      </c>
      <c r="J77" s="19">
        <f>G77-D77</f>
        <v>-1004.1</v>
      </c>
      <c r="K77" s="19">
        <f>H77-E77</f>
        <v>-461.1</v>
      </c>
    </row>
    <row r="78" spans="1:11" x14ac:dyDescent="0.3">
      <c r="A78" t="s">
        <v>92</v>
      </c>
      <c r="B78" t="s">
        <v>496</v>
      </c>
      <c r="C78" s="9">
        <v>12</v>
      </c>
      <c r="D78" s="10">
        <v>1591.68</v>
      </c>
      <c r="E78" s="4">
        <v>654.58000000000004</v>
      </c>
      <c r="F78" s="9">
        <v>4</v>
      </c>
      <c r="G78" s="10">
        <v>534.32000000000005</v>
      </c>
      <c r="H78" s="4">
        <v>234.2</v>
      </c>
      <c r="I78" s="18">
        <f>F78-C78</f>
        <v>-8</v>
      </c>
      <c r="J78" s="19">
        <f>G78-D78</f>
        <v>-1057.3600000000001</v>
      </c>
      <c r="K78" s="19">
        <f>H78-E78</f>
        <v>-420.38000000000005</v>
      </c>
    </row>
    <row r="79" spans="1:11" x14ac:dyDescent="0.3">
      <c r="A79" t="s">
        <v>72</v>
      </c>
      <c r="B79" t="s">
        <v>496</v>
      </c>
      <c r="C79" s="9">
        <v>20</v>
      </c>
      <c r="D79" s="10">
        <v>976.6</v>
      </c>
      <c r="E79" s="4">
        <v>543.25</v>
      </c>
      <c r="F79" s="9">
        <v>20</v>
      </c>
      <c r="G79" s="10">
        <v>560</v>
      </c>
      <c r="H79" s="4">
        <v>125.9</v>
      </c>
      <c r="I79" s="18">
        <f>F79-C79</f>
        <v>0</v>
      </c>
      <c r="J79" s="19">
        <f>G79-D79</f>
        <v>-416.6</v>
      </c>
      <c r="K79" s="19">
        <f>H79-E79</f>
        <v>-417.35</v>
      </c>
    </row>
    <row r="80" spans="1:11" x14ac:dyDescent="0.3">
      <c r="A80" t="s">
        <v>187</v>
      </c>
      <c r="B80" t="s">
        <v>498</v>
      </c>
      <c r="C80" s="9">
        <v>44</v>
      </c>
      <c r="D80" s="10">
        <v>1741.26</v>
      </c>
      <c r="E80" s="4">
        <v>733.4</v>
      </c>
      <c r="F80" s="9">
        <v>20</v>
      </c>
      <c r="G80" s="10">
        <v>836.9</v>
      </c>
      <c r="H80" s="4">
        <v>329</v>
      </c>
      <c r="I80" s="18">
        <f>F80-C80</f>
        <v>-24</v>
      </c>
      <c r="J80" s="19">
        <f>G80-D80</f>
        <v>-904.36</v>
      </c>
      <c r="K80" s="19">
        <f>H80-E80</f>
        <v>-404.4</v>
      </c>
    </row>
    <row r="81" spans="1:11" x14ac:dyDescent="0.3">
      <c r="A81" t="s">
        <v>303</v>
      </c>
      <c r="B81" t="s">
        <v>496</v>
      </c>
      <c r="C81" s="9">
        <v>9</v>
      </c>
      <c r="D81" s="10">
        <v>852</v>
      </c>
      <c r="E81" s="4">
        <v>436.22</v>
      </c>
      <c r="F81" s="9">
        <v>1</v>
      </c>
      <c r="G81" s="10">
        <v>64.56</v>
      </c>
      <c r="H81" s="4">
        <v>33.11</v>
      </c>
      <c r="I81" s="18">
        <f>F81-C81</f>
        <v>-8</v>
      </c>
      <c r="J81" s="19">
        <f>G81-D81</f>
        <v>-787.44</v>
      </c>
      <c r="K81" s="19">
        <f>H81-E81</f>
        <v>-403.11</v>
      </c>
    </row>
    <row r="82" spans="1:11" x14ac:dyDescent="0.3">
      <c r="A82" t="s">
        <v>58</v>
      </c>
      <c r="B82" t="s">
        <v>496</v>
      </c>
      <c r="C82" s="9">
        <v>26</v>
      </c>
      <c r="D82" s="10">
        <v>1000.57</v>
      </c>
      <c r="E82" s="4">
        <v>402.53</v>
      </c>
      <c r="F82" s="9">
        <v>0</v>
      </c>
      <c r="G82" s="10">
        <v>0</v>
      </c>
      <c r="H82" s="4">
        <v>0</v>
      </c>
      <c r="I82" s="18">
        <f>F82-C82</f>
        <v>-26</v>
      </c>
      <c r="J82" s="19">
        <f>G82-D82</f>
        <v>-1000.57</v>
      </c>
      <c r="K82" s="19">
        <f>H82-E82</f>
        <v>-402.53</v>
      </c>
    </row>
    <row r="83" spans="1:11" x14ac:dyDescent="0.3">
      <c r="A83" t="s">
        <v>314</v>
      </c>
      <c r="B83" t="s">
        <v>499</v>
      </c>
      <c r="C83" s="9">
        <v>110</v>
      </c>
      <c r="D83" s="10">
        <v>2386</v>
      </c>
      <c r="E83" s="4">
        <v>394.4</v>
      </c>
      <c r="F83" s="9">
        <v>0</v>
      </c>
      <c r="G83" s="10">
        <v>0</v>
      </c>
      <c r="H83" s="4">
        <v>0</v>
      </c>
      <c r="I83" s="18">
        <f>F83-C83</f>
        <v>-110</v>
      </c>
      <c r="J83" s="19">
        <f>G83-D83</f>
        <v>-2386</v>
      </c>
      <c r="K83" s="19">
        <f>H83-E83</f>
        <v>-394.4</v>
      </c>
    </row>
    <row r="84" spans="1:11" x14ac:dyDescent="0.3">
      <c r="A84" t="s">
        <v>367</v>
      </c>
      <c r="B84" t="s">
        <v>499</v>
      </c>
      <c r="C84" s="9">
        <v>557</v>
      </c>
      <c r="D84" s="10">
        <v>12552.4</v>
      </c>
      <c r="E84" s="4">
        <v>5003.72</v>
      </c>
      <c r="F84" s="9">
        <v>450</v>
      </c>
      <c r="G84" s="10">
        <v>9864</v>
      </c>
      <c r="H84" s="4">
        <v>4619.16</v>
      </c>
      <c r="I84" s="18">
        <f>F84-C84</f>
        <v>-107</v>
      </c>
      <c r="J84" s="19">
        <f>G84-D84</f>
        <v>-2688.3999999999996</v>
      </c>
      <c r="K84" s="19">
        <f>H84-E84</f>
        <v>-384.5600000000004</v>
      </c>
    </row>
    <row r="85" spans="1:11" x14ac:dyDescent="0.3">
      <c r="A85" t="s">
        <v>62</v>
      </c>
      <c r="B85" t="s">
        <v>498</v>
      </c>
      <c r="C85" s="9">
        <v>12</v>
      </c>
      <c r="D85" s="10">
        <v>879.36</v>
      </c>
      <c r="E85" s="4">
        <v>378.96</v>
      </c>
      <c r="F85" s="9">
        <v>0</v>
      </c>
      <c r="G85" s="10">
        <v>0</v>
      </c>
      <c r="H85" s="4">
        <v>0</v>
      </c>
      <c r="I85" s="18">
        <f>F85-C85</f>
        <v>-12</v>
      </c>
      <c r="J85" s="19">
        <f>G85-D85</f>
        <v>-879.36</v>
      </c>
      <c r="K85" s="19">
        <f>H85-E85</f>
        <v>-378.96</v>
      </c>
    </row>
    <row r="86" spans="1:11" x14ac:dyDescent="0.3">
      <c r="A86" t="s">
        <v>147</v>
      </c>
      <c r="B86" t="s">
        <v>500</v>
      </c>
      <c r="C86" s="9">
        <v>80</v>
      </c>
      <c r="D86" s="10">
        <v>2164.6999999999998</v>
      </c>
      <c r="E86" s="4">
        <v>574.88</v>
      </c>
      <c r="F86" s="9">
        <v>65</v>
      </c>
      <c r="G86" s="10">
        <v>1565</v>
      </c>
      <c r="H86" s="4">
        <v>215.38</v>
      </c>
      <c r="I86" s="18">
        <f>F86-C86</f>
        <v>-15</v>
      </c>
      <c r="J86" s="19">
        <f>G86-D86</f>
        <v>-599.69999999999982</v>
      </c>
      <c r="K86" s="19">
        <f>H86-E86</f>
        <v>-359.5</v>
      </c>
    </row>
    <row r="87" spans="1:11" x14ac:dyDescent="0.3">
      <c r="A87" t="s">
        <v>274</v>
      </c>
      <c r="B87" t="s">
        <v>496</v>
      </c>
      <c r="C87" s="9">
        <v>50</v>
      </c>
      <c r="D87" s="10">
        <v>956.5</v>
      </c>
      <c r="E87" s="4">
        <v>357.5</v>
      </c>
      <c r="F87" s="9">
        <v>0</v>
      </c>
      <c r="G87" s="10">
        <v>0</v>
      </c>
      <c r="H87" s="4">
        <v>0</v>
      </c>
      <c r="I87" s="18">
        <f>F87-C87</f>
        <v>-50</v>
      </c>
      <c r="J87" s="19">
        <f>G87-D87</f>
        <v>-956.5</v>
      </c>
      <c r="K87" s="19">
        <f>H87-E87</f>
        <v>-357.5</v>
      </c>
    </row>
    <row r="88" spans="1:11" x14ac:dyDescent="0.3">
      <c r="A88" t="s">
        <v>159</v>
      </c>
      <c r="B88" t="s">
        <v>500</v>
      </c>
      <c r="C88" s="9">
        <v>190</v>
      </c>
      <c r="D88" s="10">
        <v>3872</v>
      </c>
      <c r="E88" s="4">
        <v>1455.16</v>
      </c>
      <c r="F88" s="9">
        <v>110</v>
      </c>
      <c r="G88" s="10">
        <v>2360</v>
      </c>
      <c r="H88" s="4">
        <v>1098.4000000000001</v>
      </c>
      <c r="I88" s="18">
        <f>F88-C88</f>
        <v>-80</v>
      </c>
      <c r="J88" s="19">
        <f>G88-D88</f>
        <v>-1512</v>
      </c>
      <c r="K88" s="19">
        <f>H88-E88</f>
        <v>-356.76</v>
      </c>
    </row>
    <row r="89" spans="1:11" x14ac:dyDescent="0.3">
      <c r="A89" t="s">
        <v>371</v>
      </c>
      <c r="B89" t="s">
        <v>496</v>
      </c>
      <c r="C89" s="9">
        <v>10</v>
      </c>
      <c r="D89" s="10">
        <v>550</v>
      </c>
      <c r="E89" s="4">
        <v>349.1</v>
      </c>
      <c r="F89" s="9">
        <v>0</v>
      </c>
      <c r="G89" s="10">
        <v>0</v>
      </c>
      <c r="H89" s="4">
        <v>0</v>
      </c>
      <c r="I89" s="18">
        <f>F89-C89</f>
        <v>-10</v>
      </c>
      <c r="J89" s="19">
        <f>G89-D89</f>
        <v>-550</v>
      </c>
      <c r="K89" s="19">
        <f>H89-E89</f>
        <v>-349.1</v>
      </c>
    </row>
    <row r="90" spans="1:11" x14ac:dyDescent="0.3">
      <c r="A90" t="s">
        <v>53</v>
      </c>
      <c r="B90" t="s">
        <v>496</v>
      </c>
      <c r="C90" s="9">
        <v>208</v>
      </c>
      <c r="D90" s="10">
        <v>10816</v>
      </c>
      <c r="E90" s="4">
        <v>2695.68</v>
      </c>
      <c r="F90" s="9">
        <v>210</v>
      </c>
      <c r="G90" s="10">
        <v>10920</v>
      </c>
      <c r="H90" s="4">
        <v>2356.1999999999998</v>
      </c>
      <c r="I90" s="18">
        <f>F90-C90</f>
        <v>2</v>
      </c>
      <c r="J90" s="19">
        <f>G90-D90</f>
        <v>104</v>
      </c>
      <c r="K90" s="19">
        <f>H90-E90</f>
        <v>-339.48</v>
      </c>
    </row>
    <row r="91" spans="1:11" x14ac:dyDescent="0.3">
      <c r="A91" t="s">
        <v>394</v>
      </c>
      <c r="B91" t="s">
        <v>496</v>
      </c>
      <c r="C91" s="9">
        <v>8</v>
      </c>
      <c r="D91" s="10">
        <v>543.44000000000005</v>
      </c>
      <c r="E91" s="4">
        <v>337.78</v>
      </c>
      <c r="F91" s="9">
        <v>0</v>
      </c>
      <c r="G91" s="10">
        <v>0</v>
      </c>
      <c r="H91" s="4">
        <v>0</v>
      </c>
      <c r="I91" s="18">
        <f>F91-C91</f>
        <v>-8</v>
      </c>
      <c r="J91" s="19">
        <f>G91-D91</f>
        <v>-543.44000000000005</v>
      </c>
      <c r="K91" s="19">
        <f>H91-E91</f>
        <v>-337.78</v>
      </c>
    </row>
    <row r="92" spans="1:11" x14ac:dyDescent="0.3">
      <c r="A92" t="s">
        <v>99</v>
      </c>
      <c r="B92" t="s">
        <v>497</v>
      </c>
      <c r="C92" s="9">
        <v>54</v>
      </c>
      <c r="D92" s="10">
        <v>2478.0100000000002</v>
      </c>
      <c r="E92" s="4">
        <v>1511.73</v>
      </c>
      <c r="F92" s="9">
        <v>47</v>
      </c>
      <c r="G92" s="10">
        <v>2051.5100000000002</v>
      </c>
      <c r="H92" s="4">
        <v>1177.17</v>
      </c>
      <c r="I92" s="18">
        <f>F92-C92</f>
        <v>-7</v>
      </c>
      <c r="J92" s="19">
        <f>G92-D92</f>
        <v>-426.5</v>
      </c>
      <c r="K92" s="19">
        <f>H92-E92</f>
        <v>-334.55999999999995</v>
      </c>
    </row>
    <row r="93" spans="1:11" x14ac:dyDescent="0.3">
      <c r="A93" t="s">
        <v>133</v>
      </c>
      <c r="B93" t="s">
        <v>496</v>
      </c>
      <c r="C93" s="9">
        <v>6</v>
      </c>
      <c r="D93" s="10">
        <v>823.26</v>
      </c>
      <c r="E93" s="4">
        <v>426.48</v>
      </c>
      <c r="F93" s="9">
        <v>6</v>
      </c>
      <c r="G93" s="10">
        <v>212.24</v>
      </c>
      <c r="H93" s="4">
        <v>92.18</v>
      </c>
      <c r="I93" s="18">
        <f>F93-C93</f>
        <v>0</v>
      </c>
      <c r="J93" s="19">
        <f>G93-D93</f>
        <v>-611.02</v>
      </c>
      <c r="K93" s="19">
        <f>H93-E93</f>
        <v>-334.3</v>
      </c>
    </row>
    <row r="94" spans="1:11" x14ac:dyDescent="0.3">
      <c r="A94" t="s">
        <v>146</v>
      </c>
      <c r="B94" t="s">
        <v>500</v>
      </c>
      <c r="C94" s="9">
        <v>220</v>
      </c>
      <c r="D94" s="10">
        <v>4072</v>
      </c>
      <c r="E94" s="4">
        <v>771.08</v>
      </c>
      <c r="F94" s="9">
        <v>100</v>
      </c>
      <c r="G94" s="10">
        <v>2312</v>
      </c>
      <c r="H94" s="4">
        <v>451.41</v>
      </c>
      <c r="I94" s="18">
        <f>F94-C94</f>
        <v>-120</v>
      </c>
      <c r="J94" s="19">
        <f>G94-D94</f>
        <v>-1760</v>
      </c>
      <c r="K94" s="19">
        <f>H94-E94</f>
        <v>-319.67</v>
      </c>
    </row>
    <row r="95" spans="1:11" x14ac:dyDescent="0.3">
      <c r="A95" t="s">
        <v>40</v>
      </c>
      <c r="B95" t="s">
        <v>496</v>
      </c>
      <c r="C95" s="9">
        <v>17</v>
      </c>
      <c r="D95" s="10">
        <v>721.49</v>
      </c>
      <c r="E95" s="4">
        <v>357.8</v>
      </c>
      <c r="F95" s="9">
        <v>2</v>
      </c>
      <c r="G95" s="10">
        <v>84.64</v>
      </c>
      <c r="H95" s="4">
        <v>42.2</v>
      </c>
      <c r="I95" s="18">
        <f>F95-C95</f>
        <v>-15</v>
      </c>
      <c r="J95" s="19">
        <f>G95-D95</f>
        <v>-636.85</v>
      </c>
      <c r="K95" s="19">
        <f>H95-E95</f>
        <v>-315.60000000000002</v>
      </c>
    </row>
    <row r="96" spans="1:11" x14ac:dyDescent="0.3">
      <c r="A96" t="s">
        <v>170</v>
      </c>
      <c r="B96" t="s">
        <v>496</v>
      </c>
      <c r="C96" s="9">
        <v>22</v>
      </c>
      <c r="D96" s="10">
        <v>965.7</v>
      </c>
      <c r="E96" s="4">
        <v>481.17</v>
      </c>
      <c r="F96" s="9">
        <v>8</v>
      </c>
      <c r="G96" s="10">
        <v>344</v>
      </c>
      <c r="H96" s="4">
        <v>173.6</v>
      </c>
      <c r="I96" s="18">
        <f>F96-C96</f>
        <v>-14</v>
      </c>
      <c r="J96" s="19">
        <f>G96-D96</f>
        <v>-621.70000000000005</v>
      </c>
      <c r="K96" s="19">
        <f>H96-E96</f>
        <v>-307.57000000000005</v>
      </c>
    </row>
    <row r="97" spans="1:11" x14ac:dyDescent="0.3">
      <c r="A97" t="s">
        <v>364</v>
      </c>
      <c r="B97" t="s">
        <v>496</v>
      </c>
      <c r="C97" s="9">
        <v>14</v>
      </c>
      <c r="D97" s="10">
        <v>645.82000000000005</v>
      </c>
      <c r="E97" s="4">
        <v>447.47</v>
      </c>
      <c r="F97" s="9">
        <v>5</v>
      </c>
      <c r="G97" s="10">
        <v>228.55</v>
      </c>
      <c r="H97" s="4">
        <v>158.19999999999999</v>
      </c>
      <c r="I97" s="18">
        <f>F97-C97</f>
        <v>-9</v>
      </c>
      <c r="J97" s="19">
        <f>G97-D97</f>
        <v>-417.27000000000004</v>
      </c>
      <c r="K97" s="19">
        <f>H97-E97</f>
        <v>-289.27000000000004</v>
      </c>
    </row>
    <row r="98" spans="1:11" x14ac:dyDescent="0.3">
      <c r="A98" t="s">
        <v>81</v>
      </c>
      <c r="B98" t="s">
        <v>498</v>
      </c>
      <c r="C98" s="9">
        <v>30</v>
      </c>
      <c r="D98" s="10">
        <v>776.4</v>
      </c>
      <c r="E98" s="4">
        <v>286.75</v>
      </c>
      <c r="F98" s="9">
        <v>0</v>
      </c>
      <c r="G98" s="10">
        <v>0</v>
      </c>
      <c r="H98" s="4">
        <v>0</v>
      </c>
      <c r="I98" s="18">
        <f>F98-C98</f>
        <v>-30</v>
      </c>
      <c r="J98" s="19">
        <f>G98-D98</f>
        <v>-776.4</v>
      </c>
      <c r="K98" s="19">
        <f>H98-E98</f>
        <v>-286.75</v>
      </c>
    </row>
    <row r="99" spans="1:11" x14ac:dyDescent="0.3">
      <c r="A99" t="s">
        <v>380</v>
      </c>
      <c r="B99" t="s">
        <v>496</v>
      </c>
      <c r="C99" s="9">
        <v>10</v>
      </c>
      <c r="D99" s="10">
        <v>454.94</v>
      </c>
      <c r="E99" s="4">
        <v>284.41000000000003</v>
      </c>
      <c r="F99" s="9">
        <v>0</v>
      </c>
      <c r="G99" s="10">
        <v>0</v>
      </c>
      <c r="H99" s="4">
        <v>0</v>
      </c>
      <c r="I99" s="18">
        <f>F99-C99</f>
        <v>-10</v>
      </c>
      <c r="J99" s="19">
        <f>G99-D99</f>
        <v>-454.94</v>
      </c>
      <c r="K99" s="19">
        <f>H99-E99</f>
        <v>-284.41000000000003</v>
      </c>
    </row>
    <row r="100" spans="1:11" x14ac:dyDescent="0.3">
      <c r="A100" t="s">
        <v>31</v>
      </c>
      <c r="B100" t="s">
        <v>498</v>
      </c>
      <c r="C100" s="9">
        <v>72</v>
      </c>
      <c r="D100" s="10">
        <v>2442.21</v>
      </c>
      <c r="E100" s="4">
        <v>862.39</v>
      </c>
      <c r="F100" s="9">
        <v>51</v>
      </c>
      <c r="G100" s="10">
        <v>1704.54</v>
      </c>
      <c r="H100" s="4">
        <v>579.9</v>
      </c>
      <c r="I100" s="18">
        <f>F100-C100</f>
        <v>-21</v>
      </c>
      <c r="J100" s="19">
        <f>G100-D100</f>
        <v>-737.67000000000007</v>
      </c>
      <c r="K100" s="19">
        <f>H100-E100</f>
        <v>-282.49</v>
      </c>
    </row>
    <row r="101" spans="1:11" x14ac:dyDescent="0.3">
      <c r="A101" t="s">
        <v>339</v>
      </c>
      <c r="B101" t="s">
        <v>496</v>
      </c>
      <c r="C101" s="9">
        <v>15</v>
      </c>
      <c r="D101" s="10">
        <v>609.25</v>
      </c>
      <c r="E101" s="4">
        <v>282.29000000000002</v>
      </c>
      <c r="F101" s="9">
        <v>0</v>
      </c>
      <c r="G101" s="10">
        <v>0</v>
      </c>
      <c r="H101" s="4">
        <v>0</v>
      </c>
      <c r="I101" s="18">
        <f>F101-C101</f>
        <v>-15</v>
      </c>
      <c r="J101" s="19">
        <f>G101-D101</f>
        <v>-609.25</v>
      </c>
      <c r="K101" s="19">
        <f>H101-E101</f>
        <v>-282.29000000000002</v>
      </c>
    </row>
    <row r="102" spans="1:11" x14ac:dyDescent="0.3">
      <c r="A102" t="s">
        <v>299</v>
      </c>
      <c r="B102" t="s">
        <v>498</v>
      </c>
      <c r="C102" s="9">
        <v>30</v>
      </c>
      <c r="D102" s="10">
        <v>804.5</v>
      </c>
      <c r="E102" s="4">
        <v>275.10000000000002</v>
      </c>
      <c r="F102" s="9">
        <v>0</v>
      </c>
      <c r="G102" s="10">
        <v>0</v>
      </c>
      <c r="H102" s="4">
        <v>0</v>
      </c>
      <c r="I102" s="18">
        <f>F102-C102</f>
        <v>-30</v>
      </c>
      <c r="J102" s="19">
        <f>G102-D102</f>
        <v>-804.5</v>
      </c>
      <c r="K102" s="19">
        <f>H102-E102</f>
        <v>-275.10000000000002</v>
      </c>
    </row>
    <row r="103" spans="1:11" x14ac:dyDescent="0.3">
      <c r="A103" t="s">
        <v>9</v>
      </c>
      <c r="B103" t="s">
        <v>496</v>
      </c>
      <c r="C103" s="9">
        <v>6</v>
      </c>
      <c r="D103" s="10">
        <v>394.37</v>
      </c>
      <c r="E103" s="4">
        <v>273.12</v>
      </c>
      <c r="F103" s="9">
        <v>0</v>
      </c>
      <c r="G103" s="10">
        <v>0</v>
      </c>
      <c r="H103" s="4">
        <v>0</v>
      </c>
      <c r="I103" s="18">
        <f>F103-C103</f>
        <v>-6</v>
      </c>
      <c r="J103" s="19">
        <f>G103-D103</f>
        <v>-394.37</v>
      </c>
      <c r="K103" s="19">
        <f>H103-E103</f>
        <v>-273.12</v>
      </c>
    </row>
    <row r="104" spans="1:11" x14ac:dyDescent="0.3">
      <c r="A104" t="s">
        <v>372</v>
      </c>
      <c r="B104" t="s">
        <v>498</v>
      </c>
      <c r="C104" s="9">
        <v>3</v>
      </c>
      <c r="D104" s="10">
        <v>513.29</v>
      </c>
      <c r="E104" s="4">
        <v>266.89999999999998</v>
      </c>
      <c r="F104" s="9">
        <v>0</v>
      </c>
      <c r="G104" s="10">
        <v>0</v>
      </c>
      <c r="H104" s="4">
        <v>0</v>
      </c>
      <c r="I104" s="18">
        <f>F104-C104</f>
        <v>-3</v>
      </c>
      <c r="J104" s="19">
        <f>G104-D104</f>
        <v>-513.29</v>
      </c>
      <c r="K104" s="19">
        <f>H104-E104</f>
        <v>-266.89999999999998</v>
      </c>
    </row>
    <row r="105" spans="1:11" x14ac:dyDescent="0.3">
      <c r="A105" t="s">
        <v>210</v>
      </c>
      <c r="B105" t="s">
        <v>496</v>
      </c>
      <c r="C105" s="9">
        <v>53</v>
      </c>
      <c r="D105" s="10">
        <v>2476.9899999999998</v>
      </c>
      <c r="E105" s="4">
        <v>1641.2</v>
      </c>
      <c r="F105" s="9">
        <v>46</v>
      </c>
      <c r="G105" s="10">
        <v>2092.71</v>
      </c>
      <c r="H105" s="4">
        <v>1375.75</v>
      </c>
      <c r="I105" s="18">
        <f>F105-C105</f>
        <v>-7</v>
      </c>
      <c r="J105" s="19">
        <f>G105-D105</f>
        <v>-384.27999999999975</v>
      </c>
      <c r="K105" s="19">
        <f>H105-E105</f>
        <v>-265.45000000000005</v>
      </c>
    </row>
    <row r="106" spans="1:11" x14ac:dyDescent="0.3">
      <c r="A106" t="s">
        <v>102</v>
      </c>
      <c r="B106" t="s">
        <v>498</v>
      </c>
      <c r="C106" s="9">
        <v>45</v>
      </c>
      <c r="D106" s="10">
        <v>764.05</v>
      </c>
      <c r="E106" s="4">
        <v>263.10000000000002</v>
      </c>
      <c r="F106" s="9">
        <v>0</v>
      </c>
      <c r="G106" s="10">
        <v>0</v>
      </c>
      <c r="H106" s="4">
        <v>0</v>
      </c>
      <c r="I106" s="18">
        <f>F106-C106</f>
        <v>-45</v>
      </c>
      <c r="J106" s="19">
        <f>G106-D106</f>
        <v>-764.05</v>
      </c>
      <c r="K106" s="19">
        <f>H106-E106</f>
        <v>-263.10000000000002</v>
      </c>
    </row>
    <row r="107" spans="1:11" x14ac:dyDescent="0.3">
      <c r="A107" t="s">
        <v>168</v>
      </c>
      <c r="B107" t="s">
        <v>496</v>
      </c>
      <c r="C107" s="9">
        <v>29</v>
      </c>
      <c r="D107" s="10">
        <v>591.70000000000005</v>
      </c>
      <c r="E107" s="4">
        <v>260.86</v>
      </c>
      <c r="F107" s="9">
        <v>0</v>
      </c>
      <c r="G107" s="10">
        <v>0</v>
      </c>
      <c r="H107" s="4">
        <v>0</v>
      </c>
      <c r="I107" s="18">
        <f>F107-C107</f>
        <v>-29</v>
      </c>
      <c r="J107" s="19">
        <f>G107-D107</f>
        <v>-591.70000000000005</v>
      </c>
      <c r="K107" s="19">
        <f>H107-E107</f>
        <v>-260.86</v>
      </c>
    </row>
    <row r="108" spans="1:11" x14ac:dyDescent="0.3">
      <c r="A108" t="s">
        <v>353</v>
      </c>
      <c r="B108" t="s">
        <v>498</v>
      </c>
      <c r="C108" s="9">
        <v>6</v>
      </c>
      <c r="D108" s="10">
        <v>349.91</v>
      </c>
      <c r="E108" s="4">
        <v>259.19</v>
      </c>
      <c r="F108" s="9">
        <v>0</v>
      </c>
      <c r="G108" s="10">
        <v>0</v>
      </c>
      <c r="H108" s="4">
        <v>0</v>
      </c>
      <c r="I108" s="18">
        <f>F108-C108</f>
        <v>-6</v>
      </c>
      <c r="J108" s="19">
        <f>G108-D108</f>
        <v>-349.91</v>
      </c>
      <c r="K108" s="19">
        <f>H108-E108</f>
        <v>-259.19</v>
      </c>
    </row>
    <row r="109" spans="1:11" x14ac:dyDescent="0.3">
      <c r="A109" t="s">
        <v>26</v>
      </c>
      <c r="B109" t="s">
        <v>498</v>
      </c>
      <c r="C109" s="9">
        <v>26</v>
      </c>
      <c r="D109" s="10">
        <v>1198.46</v>
      </c>
      <c r="E109" s="4">
        <v>771.72</v>
      </c>
      <c r="F109" s="9">
        <v>20</v>
      </c>
      <c r="G109" s="10">
        <v>907.3</v>
      </c>
      <c r="H109" s="4">
        <v>516.70000000000005</v>
      </c>
      <c r="I109" s="18">
        <f>F109-C109</f>
        <v>-6</v>
      </c>
      <c r="J109" s="19">
        <f>G109-D109</f>
        <v>-291.16000000000008</v>
      </c>
      <c r="K109" s="19">
        <f>H109-E109</f>
        <v>-255.01999999999998</v>
      </c>
    </row>
    <row r="110" spans="1:11" x14ac:dyDescent="0.3">
      <c r="A110" t="s">
        <v>310</v>
      </c>
      <c r="B110" t="s">
        <v>496</v>
      </c>
      <c r="C110" s="9">
        <v>5</v>
      </c>
      <c r="D110" s="10">
        <v>685.15</v>
      </c>
      <c r="E110" s="4">
        <v>252.35</v>
      </c>
      <c r="F110" s="9">
        <v>0</v>
      </c>
      <c r="G110" s="10">
        <v>0</v>
      </c>
      <c r="H110" s="4">
        <v>0</v>
      </c>
      <c r="I110" s="18">
        <f>F110-C110</f>
        <v>-5</v>
      </c>
      <c r="J110" s="19">
        <f>G110-D110</f>
        <v>-685.15</v>
      </c>
      <c r="K110" s="19">
        <f>H110-E110</f>
        <v>-252.35</v>
      </c>
    </row>
    <row r="111" spans="1:11" x14ac:dyDescent="0.3">
      <c r="A111" t="s">
        <v>407</v>
      </c>
      <c r="B111" t="s">
        <v>496</v>
      </c>
      <c r="C111" s="9">
        <v>2</v>
      </c>
      <c r="D111" s="10">
        <v>425.4</v>
      </c>
      <c r="E111" s="4">
        <v>248.44</v>
      </c>
      <c r="F111" s="9">
        <v>0</v>
      </c>
      <c r="G111" s="10">
        <v>0</v>
      </c>
      <c r="H111" s="4">
        <v>0</v>
      </c>
      <c r="I111" s="18">
        <f>F111-C111</f>
        <v>-2</v>
      </c>
      <c r="J111" s="19">
        <f>G111-D111</f>
        <v>-425.4</v>
      </c>
      <c r="K111" s="19">
        <f>H111-E111</f>
        <v>-248.44</v>
      </c>
    </row>
    <row r="112" spans="1:11" x14ac:dyDescent="0.3">
      <c r="A112" t="s">
        <v>46</v>
      </c>
      <c r="B112" t="s">
        <v>496</v>
      </c>
      <c r="C112" s="9">
        <v>24</v>
      </c>
      <c r="D112" s="10">
        <v>750.38</v>
      </c>
      <c r="E112" s="4">
        <v>373.88</v>
      </c>
      <c r="F112" s="9">
        <v>8</v>
      </c>
      <c r="G112" s="10">
        <v>257.89</v>
      </c>
      <c r="H112" s="4">
        <v>126.93</v>
      </c>
      <c r="I112" s="18">
        <f>F112-C112</f>
        <v>-16</v>
      </c>
      <c r="J112" s="19">
        <f>G112-D112</f>
        <v>-492.49</v>
      </c>
      <c r="K112" s="19">
        <f>H112-E112</f>
        <v>-246.95</v>
      </c>
    </row>
    <row r="113" spans="1:11" x14ac:dyDescent="0.3">
      <c r="A113" t="s">
        <v>117</v>
      </c>
      <c r="B113" t="s">
        <v>496</v>
      </c>
      <c r="C113" s="9">
        <v>8</v>
      </c>
      <c r="D113" s="10">
        <v>406</v>
      </c>
      <c r="E113" s="4">
        <v>246.72</v>
      </c>
      <c r="F113" s="9">
        <v>0</v>
      </c>
      <c r="G113" s="10">
        <v>0</v>
      </c>
      <c r="H113" s="4">
        <v>0</v>
      </c>
      <c r="I113" s="18">
        <f>F113-C113</f>
        <v>-8</v>
      </c>
      <c r="J113" s="19">
        <f>G113-D113</f>
        <v>-406</v>
      </c>
      <c r="K113" s="19">
        <f>H113-E113</f>
        <v>-246.72</v>
      </c>
    </row>
    <row r="114" spans="1:11" x14ac:dyDescent="0.3">
      <c r="A114" t="s">
        <v>91</v>
      </c>
      <c r="B114" t="s">
        <v>496</v>
      </c>
      <c r="C114" s="9">
        <v>11</v>
      </c>
      <c r="D114" s="10">
        <v>808.41</v>
      </c>
      <c r="E114" s="4">
        <v>509.18</v>
      </c>
      <c r="F114" s="9">
        <v>6</v>
      </c>
      <c r="G114" s="10">
        <v>437.88</v>
      </c>
      <c r="H114" s="4">
        <v>269.10000000000002</v>
      </c>
      <c r="I114" s="18">
        <f>F114-C114</f>
        <v>-5</v>
      </c>
      <c r="J114" s="19">
        <f>G114-D114</f>
        <v>-370.53</v>
      </c>
      <c r="K114" s="19">
        <f>H114-E114</f>
        <v>-240.07999999999998</v>
      </c>
    </row>
    <row r="115" spans="1:11" x14ac:dyDescent="0.3">
      <c r="A115" t="s">
        <v>143</v>
      </c>
      <c r="B115" t="s">
        <v>496</v>
      </c>
      <c r="C115" s="9">
        <v>12</v>
      </c>
      <c r="D115" s="10">
        <v>334.28</v>
      </c>
      <c r="E115" s="4">
        <v>238.16</v>
      </c>
      <c r="F115" s="9">
        <v>0</v>
      </c>
      <c r="G115" s="10">
        <v>0</v>
      </c>
      <c r="H115" s="4">
        <v>0</v>
      </c>
      <c r="I115" s="18">
        <f>F115-C115</f>
        <v>-12</v>
      </c>
      <c r="J115" s="19">
        <f>G115-D115</f>
        <v>-334.28</v>
      </c>
      <c r="K115" s="19">
        <f>H115-E115</f>
        <v>-238.16</v>
      </c>
    </row>
    <row r="116" spans="1:11" x14ac:dyDescent="0.3">
      <c r="A116" t="s">
        <v>84</v>
      </c>
      <c r="B116" t="s">
        <v>497</v>
      </c>
      <c r="C116" s="9">
        <v>8</v>
      </c>
      <c r="D116" s="10">
        <v>793.48</v>
      </c>
      <c r="E116" s="4">
        <v>380.05</v>
      </c>
      <c r="F116" s="9">
        <v>3</v>
      </c>
      <c r="G116" s="10">
        <v>375.87</v>
      </c>
      <c r="H116" s="4">
        <v>142.56</v>
      </c>
      <c r="I116" s="18">
        <f>F116-C116</f>
        <v>-5</v>
      </c>
      <c r="J116" s="19">
        <f>G116-D116</f>
        <v>-417.61</v>
      </c>
      <c r="K116" s="19">
        <f>H116-E116</f>
        <v>-237.49</v>
      </c>
    </row>
    <row r="117" spans="1:11" x14ac:dyDescent="0.3">
      <c r="A117" t="s">
        <v>239</v>
      </c>
      <c r="B117" t="s">
        <v>496</v>
      </c>
      <c r="C117" s="9">
        <v>10</v>
      </c>
      <c r="D117" s="10">
        <v>506.7</v>
      </c>
      <c r="E117" s="4">
        <v>300.2</v>
      </c>
      <c r="F117" s="9">
        <v>2</v>
      </c>
      <c r="G117" s="10">
        <v>149.24</v>
      </c>
      <c r="H117" s="4">
        <v>65.260000000000005</v>
      </c>
      <c r="I117" s="18">
        <f>F117-C117</f>
        <v>-8</v>
      </c>
      <c r="J117" s="19">
        <f>G117-D117</f>
        <v>-357.46</v>
      </c>
      <c r="K117" s="19">
        <f>H117-E117</f>
        <v>-234.94</v>
      </c>
    </row>
    <row r="118" spans="1:11" x14ac:dyDescent="0.3">
      <c r="A118" t="s">
        <v>176</v>
      </c>
      <c r="B118" t="s">
        <v>499</v>
      </c>
      <c r="C118" s="9">
        <v>67</v>
      </c>
      <c r="D118" s="10">
        <v>1430.56</v>
      </c>
      <c r="E118" s="4">
        <v>560.03</v>
      </c>
      <c r="F118" s="9">
        <v>61</v>
      </c>
      <c r="G118" s="10">
        <v>1116.17</v>
      </c>
      <c r="H118" s="4">
        <v>326.45</v>
      </c>
      <c r="I118" s="18">
        <f>F118-C118</f>
        <v>-6</v>
      </c>
      <c r="J118" s="19">
        <f>G118-D118</f>
        <v>-314.38999999999987</v>
      </c>
      <c r="K118" s="19">
        <f>H118-E118</f>
        <v>-233.57999999999998</v>
      </c>
    </row>
    <row r="119" spans="1:11" x14ac:dyDescent="0.3">
      <c r="A119" t="s">
        <v>409</v>
      </c>
      <c r="B119" t="s">
        <v>496</v>
      </c>
      <c r="C119" s="9">
        <v>4</v>
      </c>
      <c r="D119" s="10">
        <v>445.01</v>
      </c>
      <c r="E119" s="4">
        <v>227.77</v>
      </c>
      <c r="F119" s="9">
        <v>0</v>
      </c>
      <c r="G119" s="10">
        <v>0</v>
      </c>
      <c r="H119" s="4">
        <v>0</v>
      </c>
      <c r="I119" s="18">
        <f>F119-C119</f>
        <v>-4</v>
      </c>
      <c r="J119" s="19">
        <f>G119-D119</f>
        <v>-445.01</v>
      </c>
      <c r="K119" s="19">
        <f>H119-E119</f>
        <v>-227.77</v>
      </c>
    </row>
    <row r="120" spans="1:11" x14ac:dyDescent="0.3">
      <c r="A120" t="s">
        <v>186</v>
      </c>
      <c r="B120" t="s">
        <v>496</v>
      </c>
      <c r="C120" s="9">
        <v>40</v>
      </c>
      <c r="D120" s="10">
        <v>5328.06</v>
      </c>
      <c r="E120" s="4">
        <v>2069.54</v>
      </c>
      <c r="F120" s="9">
        <v>38</v>
      </c>
      <c r="G120" s="10">
        <v>4969.2</v>
      </c>
      <c r="H120" s="4">
        <v>1845.33</v>
      </c>
      <c r="I120" s="18">
        <f>F120-C120</f>
        <v>-2</v>
      </c>
      <c r="J120" s="19">
        <f>G120-D120</f>
        <v>-358.86000000000058</v>
      </c>
      <c r="K120" s="19">
        <f>H120-E120</f>
        <v>-224.21000000000004</v>
      </c>
    </row>
    <row r="121" spans="1:11" x14ac:dyDescent="0.3">
      <c r="A121" t="s">
        <v>217</v>
      </c>
      <c r="B121" t="s">
        <v>496</v>
      </c>
      <c r="C121" s="9">
        <v>10</v>
      </c>
      <c r="D121" s="10">
        <v>660.9</v>
      </c>
      <c r="E121" s="4">
        <v>466.3</v>
      </c>
      <c r="F121" s="9">
        <v>6</v>
      </c>
      <c r="G121" s="10">
        <v>368.1</v>
      </c>
      <c r="H121" s="4">
        <v>243.84</v>
      </c>
      <c r="I121" s="18">
        <f>F121-C121</f>
        <v>-4</v>
      </c>
      <c r="J121" s="19">
        <f>G121-D121</f>
        <v>-292.79999999999995</v>
      </c>
      <c r="K121" s="19">
        <f>H121-E121</f>
        <v>-222.46</v>
      </c>
    </row>
    <row r="122" spans="1:11" x14ac:dyDescent="0.3">
      <c r="A122" t="s">
        <v>290</v>
      </c>
      <c r="B122" t="s">
        <v>496</v>
      </c>
      <c r="C122" s="9">
        <v>5</v>
      </c>
      <c r="D122" s="10">
        <v>302.64</v>
      </c>
      <c r="E122" s="4">
        <v>220.04</v>
      </c>
      <c r="F122" s="9">
        <v>0</v>
      </c>
      <c r="G122" s="10">
        <v>0</v>
      </c>
      <c r="H122" s="4">
        <v>0</v>
      </c>
      <c r="I122" s="18">
        <f>F122-C122</f>
        <v>-5</v>
      </c>
      <c r="J122" s="19">
        <f>G122-D122</f>
        <v>-302.64</v>
      </c>
      <c r="K122" s="19">
        <f>H122-E122</f>
        <v>-220.04</v>
      </c>
    </row>
    <row r="123" spans="1:11" x14ac:dyDescent="0.3">
      <c r="A123" t="s">
        <v>300</v>
      </c>
      <c r="B123" t="s">
        <v>496</v>
      </c>
      <c r="C123" s="9">
        <v>3</v>
      </c>
      <c r="D123" s="10">
        <v>416.82</v>
      </c>
      <c r="E123" s="4">
        <v>213.57</v>
      </c>
      <c r="F123" s="9">
        <v>0</v>
      </c>
      <c r="G123" s="10">
        <v>0</v>
      </c>
      <c r="H123" s="4">
        <v>0</v>
      </c>
      <c r="I123" s="18">
        <f>F123-C123</f>
        <v>-3</v>
      </c>
      <c r="J123" s="19">
        <f>G123-D123</f>
        <v>-416.82</v>
      </c>
      <c r="K123" s="19">
        <f>H123-E123</f>
        <v>-213.57</v>
      </c>
    </row>
    <row r="124" spans="1:11" x14ac:dyDescent="0.3">
      <c r="A124" t="s">
        <v>369</v>
      </c>
      <c r="B124" t="s">
        <v>498</v>
      </c>
      <c r="C124" s="9">
        <v>6</v>
      </c>
      <c r="D124" s="10">
        <v>334.14</v>
      </c>
      <c r="E124" s="4">
        <v>207.54</v>
      </c>
      <c r="F124" s="9">
        <v>0</v>
      </c>
      <c r="G124" s="10">
        <v>0</v>
      </c>
      <c r="H124" s="4">
        <v>0</v>
      </c>
      <c r="I124" s="18">
        <f>F124-C124</f>
        <v>-6</v>
      </c>
      <c r="J124" s="19">
        <f>G124-D124</f>
        <v>-334.14</v>
      </c>
      <c r="K124" s="19">
        <f>H124-E124</f>
        <v>-207.54</v>
      </c>
    </row>
    <row r="125" spans="1:11" x14ac:dyDescent="0.3">
      <c r="A125" t="s">
        <v>275</v>
      </c>
      <c r="B125" t="s">
        <v>498</v>
      </c>
      <c r="C125" s="9">
        <v>15</v>
      </c>
      <c r="D125" s="10">
        <v>416.54</v>
      </c>
      <c r="E125" s="4">
        <v>207.49</v>
      </c>
      <c r="F125" s="9">
        <v>0</v>
      </c>
      <c r="G125" s="10">
        <v>0</v>
      </c>
      <c r="H125" s="4">
        <v>0</v>
      </c>
      <c r="I125" s="18">
        <f>F125-C125</f>
        <v>-15</v>
      </c>
      <c r="J125" s="19">
        <f>G125-D125</f>
        <v>-416.54</v>
      </c>
      <c r="K125" s="19">
        <f>H125-E125</f>
        <v>-207.49</v>
      </c>
    </row>
    <row r="126" spans="1:11" x14ac:dyDescent="0.3">
      <c r="A126" t="s">
        <v>15</v>
      </c>
      <c r="B126" t="s">
        <v>496</v>
      </c>
      <c r="C126" s="9">
        <v>5</v>
      </c>
      <c r="D126" s="10">
        <v>525</v>
      </c>
      <c r="E126" s="4">
        <v>199.65</v>
      </c>
      <c r="F126" s="9">
        <v>0</v>
      </c>
      <c r="G126" s="10">
        <v>0</v>
      </c>
      <c r="H126" s="4">
        <v>0</v>
      </c>
      <c r="I126" s="18">
        <f>F126-C126</f>
        <v>-5</v>
      </c>
      <c r="J126" s="19">
        <f>G126-D126</f>
        <v>-525</v>
      </c>
      <c r="K126" s="19">
        <f>H126-E126</f>
        <v>-199.65</v>
      </c>
    </row>
    <row r="127" spans="1:11" x14ac:dyDescent="0.3">
      <c r="A127" t="s">
        <v>235</v>
      </c>
      <c r="B127" t="s">
        <v>496</v>
      </c>
      <c r="C127" s="9">
        <v>20</v>
      </c>
      <c r="D127" s="10">
        <v>2547.19</v>
      </c>
      <c r="E127" s="4">
        <v>1228.23</v>
      </c>
      <c r="F127" s="9">
        <v>16</v>
      </c>
      <c r="G127" s="10">
        <v>1973.29</v>
      </c>
      <c r="H127" s="4">
        <v>1031.52</v>
      </c>
      <c r="I127" s="18">
        <f>F127-C127</f>
        <v>-4</v>
      </c>
      <c r="J127" s="19">
        <f>G127-D127</f>
        <v>-573.90000000000009</v>
      </c>
      <c r="K127" s="19">
        <f>H127-E127</f>
        <v>-196.71000000000004</v>
      </c>
    </row>
    <row r="128" spans="1:11" x14ac:dyDescent="0.3">
      <c r="A128" t="s">
        <v>56</v>
      </c>
      <c r="B128" t="s">
        <v>496</v>
      </c>
      <c r="C128" s="9">
        <v>14</v>
      </c>
      <c r="D128" s="10">
        <v>736.32</v>
      </c>
      <c r="E128" s="4">
        <v>485.48</v>
      </c>
      <c r="F128" s="9">
        <v>8</v>
      </c>
      <c r="G128" s="10">
        <v>437.4</v>
      </c>
      <c r="H128" s="4">
        <v>293.52</v>
      </c>
      <c r="I128" s="18">
        <f>F128-C128</f>
        <v>-6</v>
      </c>
      <c r="J128" s="19">
        <f>G128-D128</f>
        <v>-298.92000000000007</v>
      </c>
      <c r="K128" s="19">
        <f>H128-E128</f>
        <v>-191.96000000000004</v>
      </c>
    </row>
    <row r="129" spans="1:11" x14ac:dyDescent="0.3">
      <c r="A129" t="s">
        <v>108</v>
      </c>
      <c r="B129" t="s">
        <v>496</v>
      </c>
      <c r="C129" s="9">
        <v>40</v>
      </c>
      <c r="D129" s="10">
        <v>2002.05</v>
      </c>
      <c r="E129" s="4">
        <v>862.24</v>
      </c>
      <c r="F129" s="9">
        <v>40</v>
      </c>
      <c r="G129" s="10">
        <v>1549.8</v>
      </c>
      <c r="H129" s="4">
        <v>671.88</v>
      </c>
      <c r="I129" s="18">
        <f>F129-C129</f>
        <v>0</v>
      </c>
      <c r="J129" s="19">
        <f>G129-D129</f>
        <v>-452.25</v>
      </c>
      <c r="K129" s="19">
        <f>H129-E129</f>
        <v>-190.36</v>
      </c>
    </row>
    <row r="130" spans="1:11" x14ac:dyDescent="0.3">
      <c r="A130" t="s">
        <v>257</v>
      </c>
      <c r="B130" t="s">
        <v>498</v>
      </c>
      <c r="C130" s="9">
        <v>116</v>
      </c>
      <c r="D130" s="10">
        <v>940.76</v>
      </c>
      <c r="E130" s="4">
        <v>300.52</v>
      </c>
      <c r="F130" s="9">
        <v>44</v>
      </c>
      <c r="G130" s="10">
        <v>356.84</v>
      </c>
      <c r="H130" s="4">
        <v>113.96</v>
      </c>
      <c r="I130" s="18">
        <f>F130-C130</f>
        <v>-72</v>
      </c>
      <c r="J130" s="19">
        <f>G130-D130</f>
        <v>-583.92000000000007</v>
      </c>
      <c r="K130" s="19">
        <f>H130-E130</f>
        <v>-186.56</v>
      </c>
    </row>
    <row r="131" spans="1:11" x14ac:dyDescent="0.3">
      <c r="A131" t="s">
        <v>175</v>
      </c>
      <c r="B131" t="s">
        <v>496</v>
      </c>
      <c r="C131" s="9">
        <v>8</v>
      </c>
      <c r="D131" s="10">
        <v>1051.48</v>
      </c>
      <c r="E131" s="4">
        <v>385.4</v>
      </c>
      <c r="F131" s="9">
        <v>4</v>
      </c>
      <c r="G131" s="10">
        <v>543.12</v>
      </c>
      <c r="H131" s="4">
        <v>199.76</v>
      </c>
      <c r="I131" s="18">
        <f>F131-C131</f>
        <v>-4</v>
      </c>
      <c r="J131" s="19">
        <f>G131-D131</f>
        <v>-508.36</v>
      </c>
      <c r="K131" s="19">
        <f>H131-E131</f>
        <v>-185.64</v>
      </c>
    </row>
    <row r="132" spans="1:11" x14ac:dyDescent="0.3">
      <c r="A132" t="s">
        <v>356</v>
      </c>
      <c r="B132" t="s">
        <v>497</v>
      </c>
      <c r="C132" s="9">
        <v>54</v>
      </c>
      <c r="D132" s="10">
        <v>1588.96</v>
      </c>
      <c r="E132" s="4">
        <v>567.32000000000005</v>
      </c>
      <c r="F132" s="9">
        <v>34</v>
      </c>
      <c r="G132" s="10">
        <v>1031.54</v>
      </c>
      <c r="H132" s="4">
        <v>386.52</v>
      </c>
      <c r="I132" s="18">
        <f>F132-C132</f>
        <v>-20</v>
      </c>
      <c r="J132" s="19">
        <f>G132-D132</f>
        <v>-557.42000000000007</v>
      </c>
      <c r="K132" s="19">
        <f>H132-E132</f>
        <v>-180.80000000000007</v>
      </c>
    </row>
    <row r="133" spans="1:11" x14ac:dyDescent="0.3">
      <c r="A133" t="s">
        <v>358</v>
      </c>
      <c r="B133" t="s">
        <v>499</v>
      </c>
      <c r="C133" s="9">
        <v>7</v>
      </c>
      <c r="D133" s="10">
        <v>527.01</v>
      </c>
      <c r="E133" s="4">
        <v>180.31</v>
      </c>
      <c r="F133" s="9">
        <v>0</v>
      </c>
      <c r="G133" s="10">
        <v>0</v>
      </c>
      <c r="H133" s="4">
        <v>0</v>
      </c>
      <c r="I133" s="18">
        <f>F133-C133</f>
        <v>-7</v>
      </c>
      <c r="J133" s="19">
        <f>G133-D133</f>
        <v>-527.01</v>
      </c>
      <c r="K133" s="19">
        <f>H133-E133</f>
        <v>-180.31</v>
      </c>
    </row>
    <row r="134" spans="1:11" x14ac:dyDescent="0.3">
      <c r="A134" t="s">
        <v>346</v>
      </c>
      <c r="B134" t="s">
        <v>496</v>
      </c>
      <c r="C134" s="9">
        <v>10</v>
      </c>
      <c r="D134" s="10">
        <v>439.1</v>
      </c>
      <c r="E134" s="4">
        <v>179.1</v>
      </c>
      <c r="F134" s="9">
        <v>0</v>
      </c>
      <c r="G134" s="10">
        <v>0</v>
      </c>
      <c r="H134" s="4">
        <v>0</v>
      </c>
      <c r="I134" s="18">
        <f>F134-C134</f>
        <v>-10</v>
      </c>
      <c r="J134" s="19">
        <f>G134-D134</f>
        <v>-439.1</v>
      </c>
      <c r="K134" s="19">
        <f>H134-E134</f>
        <v>-179.1</v>
      </c>
    </row>
    <row r="135" spans="1:11" x14ac:dyDescent="0.3">
      <c r="A135" t="s">
        <v>171</v>
      </c>
      <c r="B135" t="s">
        <v>496</v>
      </c>
      <c r="C135" s="9">
        <v>15</v>
      </c>
      <c r="D135" s="10">
        <v>441.6</v>
      </c>
      <c r="E135" s="4">
        <v>176.4</v>
      </c>
      <c r="F135" s="9">
        <v>0</v>
      </c>
      <c r="G135" s="10">
        <v>0</v>
      </c>
      <c r="H135" s="4">
        <v>0</v>
      </c>
      <c r="I135" s="18">
        <f>F135-C135</f>
        <v>-15</v>
      </c>
      <c r="J135" s="19">
        <f>G135-D135</f>
        <v>-441.6</v>
      </c>
      <c r="K135" s="19">
        <f>H135-E135</f>
        <v>-176.4</v>
      </c>
    </row>
    <row r="136" spans="1:11" x14ac:dyDescent="0.3">
      <c r="A136" t="s">
        <v>328</v>
      </c>
      <c r="B136" t="s">
        <v>498</v>
      </c>
      <c r="C136" s="9">
        <v>25</v>
      </c>
      <c r="D136" s="10">
        <v>2480.1799999999998</v>
      </c>
      <c r="E136" s="4">
        <v>703.97</v>
      </c>
      <c r="F136" s="9">
        <v>17</v>
      </c>
      <c r="G136" s="10">
        <v>1706.89</v>
      </c>
      <c r="H136" s="4">
        <v>527.65</v>
      </c>
      <c r="I136" s="18">
        <f>F136-C136</f>
        <v>-8</v>
      </c>
      <c r="J136" s="19">
        <f>G136-D136</f>
        <v>-773.28999999999974</v>
      </c>
      <c r="K136" s="19">
        <f>H136-E136</f>
        <v>-176.32000000000005</v>
      </c>
    </row>
    <row r="137" spans="1:11" x14ac:dyDescent="0.3">
      <c r="A137" t="s">
        <v>74</v>
      </c>
      <c r="B137" t="s">
        <v>496</v>
      </c>
      <c r="C137" s="9">
        <v>5</v>
      </c>
      <c r="D137" s="10">
        <v>302.49</v>
      </c>
      <c r="E137" s="4">
        <v>172.1</v>
      </c>
      <c r="F137" s="9">
        <v>0</v>
      </c>
      <c r="G137" s="10">
        <v>0</v>
      </c>
      <c r="H137" s="4">
        <v>0</v>
      </c>
      <c r="I137" s="18">
        <f>F137-C137</f>
        <v>-5</v>
      </c>
      <c r="J137" s="19">
        <f>G137-D137</f>
        <v>-302.49</v>
      </c>
      <c r="K137" s="19">
        <f>H137-E137</f>
        <v>-172.1</v>
      </c>
    </row>
    <row r="138" spans="1:11" x14ac:dyDescent="0.3">
      <c r="A138" t="s">
        <v>65</v>
      </c>
      <c r="B138" t="s">
        <v>496</v>
      </c>
      <c r="C138" s="9">
        <v>49</v>
      </c>
      <c r="D138" s="10">
        <v>1869.06</v>
      </c>
      <c r="E138" s="4">
        <v>680.34</v>
      </c>
      <c r="F138" s="9">
        <v>26</v>
      </c>
      <c r="G138" s="10">
        <v>1272</v>
      </c>
      <c r="H138" s="4">
        <v>508.84</v>
      </c>
      <c r="I138" s="18">
        <f>F138-C138</f>
        <v>-23</v>
      </c>
      <c r="J138" s="19">
        <f>G138-D138</f>
        <v>-597.05999999999995</v>
      </c>
      <c r="K138" s="19">
        <f>H138-E138</f>
        <v>-171.50000000000006</v>
      </c>
    </row>
    <row r="139" spans="1:11" x14ac:dyDescent="0.3">
      <c r="A139" t="s">
        <v>162</v>
      </c>
      <c r="B139" t="s">
        <v>496</v>
      </c>
      <c r="C139" s="9">
        <v>20</v>
      </c>
      <c r="D139" s="10">
        <v>500</v>
      </c>
      <c r="E139" s="4">
        <v>170.2</v>
      </c>
      <c r="F139" s="9">
        <v>0</v>
      </c>
      <c r="G139" s="10">
        <v>0</v>
      </c>
      <c r="H139" s="4">
        <v>0</v>
      </c>
      <c r="I139" s="18">
        <f>F139-C139</f>
        <v>-20</v>
      </c>
      <c r="J139" s="19">
        <f>G139-D139</f>
        <v>-500</v>
      </c>
      <c r="K139" s="19">
        <f>H139-E139</f>
        <v>-170.2</v>
      </c>
    </row>
    <row r="140" spans="1:11" x14ac:dyDescent="0.3">
      <c r="A140" t="s">
        <v>396</v>
      </c>
      <c r="B140" t="s">
        <v>498</v>
      </c>
      <c r="C140" s="9">
        <v>18</v>
      </c>
      <c r="D140" s="10">
        <v>622.69000000000005</v>
      </c>
      <c r="E140" s="4">
        <v>325.60000000000002</v>
      </c>
      <c r="F140" s="9">
        <v>9</v>
      </c>
      <c r="G140" s="10">
        <v>304.29000000000002</v>
      </c>
      <c r="H140" s="4">
        <v>161.37</v>
      </c>
      <c r="I140" s="18">
        <f>F140-C140</f>
        <v>-9</v>
      </c>
      <c r="J140" s="19">
        <f>G140-D140</f>
        <v>-318.40000000000003</v>
      </c>
      <c r="K140" s="19">
        <f>H140-E140</f>
        <v>-164.23000000000002</v>
      </c>
    </row>
    <row r="141" spans="1:11" x14ac:dyDescent="0.3">
      <c r="A141" t="s">
        <v>36</v>
      </c>
      <c r="B141" t="s">
        <v>497</v>
      </c>
      <c r="C141" s="9">
        <v>77</v>
      </c>
      <c r="D141" s="10">
        <v>1615.13</v>
      </c>
      <c r="E141" s="4">
        <v>775.85</v>
      </c>
      <c r="F141" s="9">
        <v>54</v>
      </c>
      <c r="G141" s="10">
        <v>1231.1600000000001</v>
      </c>
      <c r="H141" s="4">
        <v>613.70000000000005</v>
      </c>
      <c r="I141" s="18">
        <f>F141-C141</f>
        <v>-23</v>
      </c>
      <c r="J141" s="19">
        <f>G141-D141</f>
        <v>-383.97</v>
      </c>
      <c r="K141" s="19">
        <f>H141-E141</f>
        <v>-162.14999999999998</v>
      </c>
    </row>
    <row r="142" spans="1:11" x14ac:dyDescent="0.3">
      <c r="A142" t="s">
        <v>395</v>
      </c>
      <c r="B142" t="s">
        <v>496</v>
      </c>
      <c r="C142" s="9">
        <v>17</v>
      </c>
      <c r="D142" s="10">
        <v>657.95</v>
      </c>
      <c r="E142" s="4">
        <v>342.35</v>
      </c>
      <c r="F142" s="9">
        <v>10</v>
      </c>
      <c r="G142" s="10">
        <v>370</v>
      </c>
      <c r="H142" s="4">
        <v>180.3</v>
      </c>
      <c r="I142" s="18">
        <f>F142-C142</f>
        <v>-7</v>
      </c>
      <c r="J142" s="19">
        <f>G142-D142</f>
        <v>-287.95000000000005</v>
      </c>
      <c r="K142" s="19">
        <f>H142-E142</f>
        <v>-162.05000000000001</v>
      </c>
    </row>
    <row r="143" spans="1:11" x14ac:dyDescent="0.3">
      <c r="A143" t="s">
        <v>116</v>
      </c>
      <c r="B143" t="s">
        <v>496</v>
      </c>
      <c r="C143" s="9">
        <v>3</v>
      </c>
      <c r="D143" s="10">
        <v>240</v>
      </c>
      <c r="E143" s="4">
        <v>161.82</v>
      </c>
      <c r="F143" s="9">
        <v>0</v>
      </c>
      <c r="G143" s="10">
        <v>0</v>
      </c>
      <c r="H143" s="4">
        <v>0</v>
      </c>
      <c r="I143" s="18">
        <f>F143-C143</f>
        <v>-3</v>
      </c>
      <c r="J143" s="19">
        <f>G143-D143</f>
        <v>-240</v>
      </c>
      <c r="K143" s="19">
        <f>H143-E143</f>
        <v>-161.82</v>
      </c>
    </row>
    <row r="144" spans="1:11" x14ac:dyDescent="0.3">
      <c r="A144" t="s">
        <v>258</v>
      </c>
      <c r="B144" t="s">
        <v>496</v>
      </c>
      <c r="C144" s="9">
        <v>20</v>
      </c>
      <c r="D144" s="10">
        <v>516</v>
      </c>
      <c r="E144" s="4">
        <v>346.63</v>
      </c>
      <c r="F144" s="9">
        <v>10</v>
      </c>
      <c r="G144" s="10">
        <v>258</v>
      </c>
      <c r="H144" s="4">
        <v>185.2</v>
      </c>
      <c r="I144" s="18">
        <f>F144-C144</f>
        <v>-10</v>
      </c>
      <c r="J144" s="19">
        <f>G144-D144</f>
        <v>-258</v>
      </c>
      <c r="K144" s="19">
        <f>H144-E144</f>
        <v>-161.43</v>
      </c>
    </row>
    <row r="145" spans="1:11" x14ac:dyDescent="0.3">
      <c r="A145" t="s">
        <v>192</v>
      </c>
      <c r="B145" t="s">
        <v>499</v>
      </c>
      <c r="C145" s="9">
        <v>1539</v>
      </c>
      <c r="D145" s="10">
        <v>26166</v>
      </c>
      <c r="E145" s="4">
        <v>7420.69</v>
      </c>
      <c r="F145" s="9">
        <v>1453</v>
      </c>
      <c r="G145" s="10">
        <v>31254.31</v>
      </c>
      <c r="H145" s="4">
        <v>7262.45</v>
      </c>
      <c r="I145" s="18">
        <f>F145-C145</f>
        <v>-86</v>
      </c>
      <c r="J145" s="19">
        <f>G145-D145</f>
        <v>5088.3100000000013</v>
      </c>
      <c r="K145" s="19">
        <f>H145-E145</f>
        <v>-158.23999999999978</v>
      </c>
    </row>
    <row r="146" spans="1:11" x14ac:dyDescent="0.3">
      <c r="A146" t="s">
        <v>272</v>
      </c>
      <c r="B146" t="s">
        <v>496</v>
      </c>
      <c r="C146" s="9">
        <v>50</v>
      </c>
      <c r="D146" s="10">
        <v>1718.9</v>
      </c>
      <c r="E146" s="4">
        <v>759.9</v>
      </c>
      <c r="F146" s="9">
        <v>40</v>
      </c>
      <c r="G146" s="10">
        <v>1371.9</v>
      </c>
      <c r="H146" s="4">
        <v>602.5</v>
      </c>
      <c r="I146" s="18">
        <f>F146-C146</f>
        <v>-10</v>
      </c>
      <c r="J146" s="19">
        <f>G146-D146</f>
        <v>-347</v>
      </c>
      <c r="K146" s="19">
        <f>H146-E146</f>
        <v>-157.39999999999998</v>
      </c>
    </row>
    <row r="147" spans="1:11" x14ac:dyDescent="0.3">
      <c r="A147" t="s">
        <v>189</v>
      </c>
      <c r="B147" t="s">
        <v>496</v>
      </c>
      <c r="C147" s="9">
        <v>14</v>
      </c>
      <c r="D147" s="10">
        <v>405.35</v>
      </c>
      <c r="E147" s="4">
        <v>154.66999999999999</v>
      </c>
      <c r="F147" s="9">
        <v>0</v>
      </c>
      <c r="G147" s="10">
        <v>0</v>
      </c>
      <c r="H147" s="4">
        <v>0</v>
      </c>
      <c r="I147" s="18">
        <f>F147-C147</f>
        <v>-14</v>
      </c>
      <c r="J147" s="19">
        <f>G147-D147</f>
        <v>-405.35</v>
      </c>
      <c r="K147" s="19">
        <f>H147-E147</f>
        <v>-154.66999999999999</v>
      </c>
    </row>
    <row r="148" spans="1:11" x14ac:dyDescent="0.3">
      <c r="A148" t="s">
        <v>157</v>
      </c>
      <c r="B148" t="s">
        <v>500</v>
      </c>
      <c r="C148" s="9">
        <v>55</v>
      </c>
      <c r="D148" s="10">
        <v>1025.25</v>
      </c>
      <c r="E148" s="4">
        <v>390.45</v>
      </c>
      <c r="F148" s="9">
        <v>23</v>
      </c>
      <c r="G148" s="10">
        <v>595.6</v>
      </c>
      <c r="H148" s="4">
        <v>238.57</v>
      </c>
      <c r="I148" s="18">
        <f>F148-C148</f>
        <v>-32</v>
      </c>
      <c r="J148" s="19">
        <f>G148-D148</f>
        <v>-429.65</v>
      </c>
      <c r="K148" s="19">
        <f>H148-E148</f>
        <v>-151.88</v>
      </c>
    </row>
    <row r="149" spans="1:11" x14ac:dyDescent="0.3">
      <c r="A149" t="s">
        <v>215</v>
      </c>
      <c r="B149" t="s">
        <v>497</v>
      </c>
      <c r="C149" s="9">
        <v>18</v>
      </c>
      <c r="D149" s="10">
        <v>737.15</v>
      </c>
      <c r="E149" s="4">
        <v>276.42</v>
      </c>
      <c r="F149" s="9">
        <v>8</v>
      </c>
      <c r="G149" s="10">
        <v>334.96</v>
      </c>
      <c r="H149" s="4">
        <v>125.12</v>
      </c>
      <c r="I149" s="18">
        <f>F149-C149</f>
        <v>-10</v>
      </c>
      <c r="J149" s="19">
        <f>G149-D149</f>
        <v>-402.19</v>
      </c>
      <c r="K149" s="19">
        <f>H149-E149</f>
        <v>-151.30000000000001</v>
      </c>
    </row>
    <row r="150" spans="1:11" x14ac:dyDescent="0.3">
      <c r="A150" t="s">
        <v>402</v>
      </c>
      <c r="B150" t="s">
        <v>496</v>
      </c>
      <c r="C150" s="9">
        <v>8</v>
      </c>
      <c r="D150" s="10">
        <v>819.56</v>
      </c>
      <c r="E150" s="4">
        <v>410.92</v>
      </c>
      <c r="F150" s="9">
        <v>5</v>
      </c>
      <c r="G150" s="10">
        <v>537.75</v>
      </c>
      <c r="H150" s="4">
        <v>263.64999999999998</v>
      </c>
      <c r="I150" s="18">
        <f>F150-C150</f>
        <v>-3</v>
      </c>
      <c r="J150" s="19">
        <f>G150-D150</f>
        <v>-281.80999999999995</v>
      </c>
      <c r="K150" s="19">
        <f>H150-E150</f>
        <v>-147.27000000000004</v>
      </c>
    </row>
    <row r="151" spans="1:11" x14ac:dyDescent="0.3">
      <c r="A151" t="s">
        <v>29</v>
      </c>
      <c r="B151" t="s">
        <v>496</v>
      </c>
      <c r="C151" s="9">
        <v>9</v>
      </c>
      <c r="D151" s="10">
        <v>210.66</v>
      </c>
      <c r="E151" s="4">
        <v>145.68</v>
      </c>
      <c r="F151" s="9">
        <v>0</v>
      </c>
      <c r="G151" s="10">
        <v>0</v>
      </c>
      <c r="H151" s="4">
        <v>0</v>
      </c>
      <c r="I151" s="18">
        <f>F151-C151</f>
        <v>-9</v>
      </c>
      <c r="J151" s="19">
        <f>G151-D151</f>
        <v>-210.66</v>
      </c>
      <c r="K151" s="19">
        <f>H151-E151</f>
        <v>-145.68</v>
      </c>
    </row>
    <row r="152" spans="1:11" x14ac:dyDescent="0.3">
      <c r="A152" t="s">
        <v>355</v>
      </c>
      <c r="B152" t="s">
        <v>496</v>
      </c>
      <c r="C152" s="9">
        <v>3</v>
      </c>
      <c r="D152" s="10">
        <v>194.83</v>
      </c>
      <c r="E152" s="4">
        <v>145.33000000000001</v>
      </c>
      <c r="F152" s="9">
        <v>0</v>
      </c>
      <c r="G152" s="10">
        <v>0</v>
      </c>
      <c r="H152" s="4">
        <v>0</v>
      </c>
      <c r="I152" s="18">
        <f>F152-C152</f>
        <v>-3</v>
      </c>
      <c r="J152" s="19">
        <f>G152-D152</f>
        <v>-194.83</v>
      </c>
      <c r="K152" s="19">
        <f>H152-E152</f>
        <v>-145.33000000000001</v>
      </c>
    </row>
    <row r="153" spans="1:11" x14ac:dyDescent="0.3">
      <c r="A153" t="s">
        <v>98</v>
      </c>
      <c r="B153" t="s">
        <v>496</v>
      </c>
      <c r="C153" s="9">
        <v>20</v>
      </c>
      <c r="D153" s="10">
        <v>1685.33</v>
      </c>
      <c r="E153" s="4">
        <v>856.12</v>
      </c>
      <c r="F153" s="9">
        <v>18</v>
      </c>
      <c r="G153" s="10">
        <v>1439.93</v>
      </c>
      <c r="H153" s="4">
        <v>710.97</v>
      </c>
      <c r="I153" s="18">
        <f>F153-C153</f>
        <v>-2</v>
      </c>
      <c r="J153" s="19">
        <f>G153-D153</f>
        <v>-245.39999999999986</v>
      </c>
      <c r="K153" s="19">
        <f>H153-E153</f>
        <v>-145.14999999999998</v>
      </c>
    </row>
    <row r="154" spans="1:11" x14ac:dyDescent="0.3">
      <c r="A154" t="s">
        <v>357</v>
      </c>
      <c r="B154" t="s">
        <v>496</v>
      </c>
      <c r="C154" s="9">
        <v>9</v>
      </c>
      <c r="D154" s="10">
        <v>317.60000000000002</v>
      </c>
      <c r="E154" s="4">
        <v>162.01</v>
      </c>
      <c r="F154" s="9">
        <v>1</v>
      </c>
      <c r="G154" s="10">
        <v>34.68</v>
      </c>
      <c r="H154" s="4">
        <v>17.2</v>
      </c>
      <c r="I154" s="18">
        <f>F154-C154</f>
        <v>-8</v>
      </c>
      <c r="J154" s="19">
        <f>G154-D154</f>
        <v>-282.92</v>
      </c>
      <c r="K154" s="19">
        <f>H154-E154</f>
        <v>-144.81</v>
      </c>
    </row>
    <row r="155" spans="1:11" x14ac:dyDescent="0.3">
      <c r="A155" t="s">
        <v>128</v>
      </c>
      <c r="B155" t="s">
        <v>498</v>
      </c>
      <c r="C155" s="9">
        <v>15</v>
      </c>
      <c r="D155" s="10">
        <v>644.75</v>
      </c>
      <c r="E155" s="4">
        <v>238.85</v>
      </c>
      <c r="F155" s="9">
        <v>8</v>
      </c>
      <c r="G155" s="10">
        <v>269.83999999999997</v>
      </c>
      <c r="H155" s="4">
        <v>94.08</v>
      </c>
      <c r="I155" s="18">
        <f>F155-C155</f>
        <v>-7</v>
      </c>
      <c r="J155" s="19">
        <f>G155-D155</f>
        <v>-374.91</v>
      </c>
      <c r="K155" s="19">
        <f>H155-E155</f>
        <v>-144.76999999999998</v>
      </c>
    </row>
    <row r="156" spans="1:11" x14ac:dyDescent="0.3">
      <c r="A156" t="s">
        <v>243</v>
      </c>
      <c r="B156" t="s">
        <v>496</v>
      </c>
      <c r="C156" s="9">
        <v>3</v>
      </c>
      <c r="D156" s="10">
        <v>297</v>
      </c>
      <c r="E156" s="4">
        <v>143.76</v>
      </c>
      <c r="F156" s="9">
        <v>0</v>
      </c>
      <c r="G156" s="10">
        <v>0</v>
      </c>
      <c r="H156" s="4">
        <v>0</v>
      </c>
      <c r="I156" s="18">
        <f>F156-C156</f>
        <v>-3</v>
      </c>
      <c r="J156" s="19">
        <f>G156-D156</f>
        <v>-297</v>
      </c>
      <c r="K156" s="19">
        <f>H156-E156</f>
        <v>-143.76</v>
      </c>
    </row>
    <row r="157" spans="1:11" x14ac:dyDescent="0.3">
      <c r="A157" t="s">
        <v>296</v>
      </c>
      <c r="B157" t="s">
        <v>496</v>
      </c>
      <c r="C157" s="9">
        <v>6</v>
      </c>
      <c r="D157" s="10">
        <v>199.86</v>
      </c>
      <c r="E157" s="4">
        <v>141.75</v>
      </c>
      <c r="F157" s="9">
        <v>0</v>
      </c>
      <c r="G157" s="10">
        <v>0</v>
      </c>
      <c r="H157" s="4">
        <v>0</v>
      </c>
      <c r="I157" s="18">
        <f>F157-C157</f>
        <v>-6</v>
      </c>
      <c r="J157" s="19">
        <f>G157-D157</f>
        <v>-199.86</v>
      </c>
      <c r="K157" s="19">
        <f>H157-E157</f>
        <v>-141.75</v>
      </c>
    </row>
    <row r="158" spans="1:11" x14ac:dyDescent="0.3">
      <c r="A158" t="s">
        <v>242</v>
      </c>
      <c r="B158" t="s">
        <v>496</v>
      </c>
      <c r="C158" s="9">
        <v>2</v>
      </c>
      <c r="D158" s="10">
        <v>265</v>
      </c>
      <c r="E158" s="4">
        <v>137.72</v>
      </c>
      <c r="F158" s="9">
        <v>0</v>
      </c>
      <c r="G158" s="10">
        <v>0</v>
      </c>
      <c r="H158" s="4">
        <v>0</v>
      </c>
      <c r="I158" s="18">
        <f>F158-C158</f>
        <v>-2</v>
      </c>
      <c r="J158" s="19">
        <f>G158-D158</f>
        <v>-265</v>
      </c>
      <c r="K158" s="19">
        <f>H158-E158</f>
        <v>-137.72</v>
      </c>
    </row>
    <row r="159" spans="1:11" x14ac:dyDescent="0.3">
      <c r="A159" t="s">
        <v>254</v>
      </c>
      <c r="B159" t="s">
        <v>496</v>
      </c>
      <c r="C159" s="9">
        <v>4</v>
      </c>
      <c r="D159" s="10">
        <v>229.28</v>
      </c>
      <c r="E159" s="4">
        <v>136.24</v>
      </c>
      <c r="F159" s="9">
        <v>0</v>
      </c>
      <c r="G159" s="10">
        <v>0</v>
      </c>
      <c r="H159" s="4">
        <v>0</v>
      </c>
      <c r="I159" s="18">
        <f>F159-C159</f>
        <v>-4</v>
      </c>
      <c r="J159" s="19">
        <f>G159-D159</f>
        <v>-229.28</v>
      </c>
      <c r="K159" s="19">
        <f>H159-E159</f>
        <v>-136.24</v>
      </c>
    </row>
    <row r="160" spans="1:11" x14ac:dyDescent="0.3">
      <c r="A160" t="s">
        <v>85</v>
      </c>
      <c r="B160" t="s">
        <v>496</v>
      </c>
      <c r="C160" s="9">
        <v>3</v>
      </c>
      <c r="D160" s="10">
        <v>194.85</v>
      </c>
      <c r="E160" s="4">
        <v>136.11000000000001</v>
      </c>
      <c r="F160" s="9">
        <v>0</v>
      </c>
      <c r="G160" s="10">
        <v>0</v>
      </c>
      <c r="H160" s="4">
        <v>0</v>
      </c>
      <c r="I160" s="18">
        <f>F160-C160</f>
        <v>-3</v>
      </c>
      <c r="J160" s="19">
        <f>G160-D160</f>
        <v>-194.85</v>
      </c>
      <c r="K160" s="19">
        <f>H160-E160</f>
        <v>-136.11000000000001</v>
      </c>
    </row>
    <row r="161" spans="1:11" x14ac:dyDescent="0.3">
      <c r="A161" t="s">
        <v>321</v>
      </c>
      <c r="B161" t="s">
        <v>498</v>
      </c>
      <c r="C161" s="9">
        <v>4</v>
      </c>
      <c r="D161" s="10">
        <v>301.12</v>
      </c>
      <c r="E161" s="4">
        <v>134.28</v>
      </c>
      <c r="F161" s="9">
        <v>0</v>
      </c>
      <c r="G161" s="10">
        <v>0</v>
      </c>
      <c r="H161" s="4">
        <v>0</v>
      </c>
      <c r="I161" s="18">
        <f>F161-C161</f>
        <v>-4</v>
      </c>
      <c r="J161" s="19">
        <f>G161-D161</f>
        <v>-301.12</v>
      </c>
      <c r="K161" s="19">
        <f>H161-E161</f>
        <v>-134.28</v>
      </c>
    </row>
    <row r="162" spans="1:11" x14ac:dyDescent="0.3">
      <c r="A162" t="s">
        <v>120</v>
      </c>
      <c r="B162" t="s">
        <v>499</v>
      </c>
      <c r="C162" s="9">
        <v>50</v>
      </c>
      <c r="D162" s="10">
        <v>2620.75</v>
      </c>
      <c r="E162" s="4">
        <v>1010.39</v>
      </c>
      <c r="F162" s="9">
        <v>50</v>
      </c>
      <c r="G162" s="10">
        <v>2515.25</v>
      </c>
      <c r="H162" s="4">
        <v>876.81</v>
      </c>
      <c r="I162" s="18">
        <f>F162-C162</f>
        <v>0</v>
      </c>
      <c r="J162" s="19">
        <f>G162-D162</f>
        <v>-105.5</v>
      </c>
      <c r="K162" s="19">
        <f>H162-E162</f>
        <v>-133.58000000000004</v>
      </c>
    </row>
    <row r="163" spans="1:11" x14ac:dyDescent="0.3">
      <c r="A163" t="s">
        <v>343</v>
      </c>
      <c r="B163" t="s">
        <v>496</v>
      </c>
      <c r="C163" s="9">
        <v>3</v>
      </c>
      <c r="D163" s="10">
        <v>198.75</v>
      </c>
      <c r="E163" s="4">
        <v>133.16999999999999</v>
      </c>
      <c r="F163" s="9">
        <v>0</v>
      </c>
      <c r="G163" s="10">
        <v>0</v>
      </c>
      <c r="H163" s="4">
        <v>0</v>
      </c>
      <c r="I163" s="18">
        <f>F163-C163</f>
        <v>-3</v>
      </c>
      <c r="J163" s="19">
        <f>G163-D163</f>
        <v>-198.75</v>
      </c>
      <c r="K163" s="19">
        <f>H163-E163</f>
        <v>-133.16999999999999</v>
      </c>
    </row>
    <row r="164" spans="1:11" x14ac:dyDescent="0.3">
      <c r="A164" t="s">
        <v>216</v>
      </c>
      <c r="B164" t="s">
        <v>496</v>
      </c>
      <c r="C164" s="9">
        <v>4</v>
      </c>
      <c r="D164" s="10">
        <v>370.8</v>
      </c>
      <c r="E164" s="4">
        <v>131.86000000000001</v>
      </c>
      <c r="F164" s="9">
        <v>0</v>
      </c>
      <c r="G164" s="10">
        <v>0</v>
      </c>
      <c r="H164" s="4">
        <v>0</v>
      </c>
      <c r="I164" s="18">
        <f>F164-C164</f>
        <v>-4</v>
      </c>
      <c r="J164" s="19">
        <f>G164-D164</f>
        <v>-370.8</v>
      </c>
      <c r="K164" s="19">
        <f>H164-E164</f>
        <v>-131.86000000000001</v>
      </c>
    </row>
    <row r="165" spans="1:11" x14ac:dyDescent="0.3">
      <c r="A165" t="s">
        <v>34</v>
      </c>
      <c r="B165" t="s">
        <v>496</v>
      </c>
      <c r="C165" s="9">
        <v>2</v>
      </c>
      <c r="D165" s="10">
        <v>262.83999999999997</v>
      </c>
      <c r="E165" s="4">
        <v>131.82</v>
      </c>
      <c r="F165" s="9">
        <v>0</v>
      </c>
      <c r="G165" s="10">
        <v>0</v>
      </c>
      <c r="H165" s="4">
        <v>0</v>
      </c>
      <c r="I165" s="18">
        <f>F165-C165</f>
        <v>-2</v>
      </c>
      <c r="J165" s="19">
        <f>G165-D165</f>
        <v>-262.83999999999997</v>
      </c>
      <c r="K165" s="19">
        <f>H165-E165</f>
        <v>-131.82</v>
      </c>
    </row>
    <row r="166" spans="1:11" x14ac:dyDescent="0.3">
      <c r="A166" t="s">
        <v>308</v>
      </c>
      <c r="B166" t="s">
        <v>497</v>
      </c>
      <c r="C166" s="9">
        <v>10</v>
      </c>
      <c r="D166" s="10">
        <v>326.3</v>
      </c>
      <c r="E166" s="4">
        <v>130.6</v>
      </c>
      <c r="F166" s="9">
        <v>0</v>
      </c>
      <c r="G166" s="10">
        <v>0</v>
      </c>
      <c r="H166" s="4">
        <v>0</v>
      </c>
      <c r="I166" s="18">
        <f>F166-C166</f>
        <v>-10</v>
      </c>
      <c r="J166" s="19">
        <f>G166-D166</f>
        <v>-326.3</v>
      </c>
      <c r="K166" s="19">
        <f>H166-E166</f>
        <v>-130.6</v>
      </c>
    </row>
    <row r="167" spans="1:11" x14ac:dyDescent="0.3">
      <c r="A167" t="s">
        <v>28</v>
      </c>
      <c r="B167" t="s">
        <v>498</v>
      </c>
      <c r="C167" s="9">
        <v>48</v>
      </c>
      <c r="D167" s="10">
        <v>2450.3200000000002</v>
      </c>
      <c r="E167" s="4">
        <v>879.19</v>
      </c>
      <c r="F167" s="9">
        <v>34</v>
      </c>
      <c r="G167" s="10">
        <v>1787.09</v>
      </c>
      <c r="H167" s="4">
        <v>749.06</v>
      </c>
      <c r="I167" s="18">
        <f>F167-C167</f>
        <v>-14</v>
      </c>
      <c r="J167" s="19">
        <f>G167-D167</f>
        <v>-663.23000000000025</v>
      </c>
      <c r="K167" s="19">
        <f>H167-E167</f>
        <v>-130.13000000000011</v>
      </c>
    </row>
    <row r="168" spans="1:11" x14ac:dyDescent="0.3">
      <c r="A168" t="s">
        <v>55</v>
      </c>
      <c r="B168" t="s">
        <v>498</v>
      </c>
      <c r="C168" s="9">
        <v>39</v>
      </c>
      <c r="D168" s="10">
        <v>1913.09</v>
      </c>
      <c r="E168" s="4">
        <v>913.85</v>
      </c>
      <c r="F168" s="9">
        <v>34</v>
      </c>
      <c r="G168" s="10">
        <v>1651.75</v>
      </c>
      <c r="H168" s="4">
        <v>790.92</v>
      </c>
      <c r="I168" s="18">
        <f>F168-C168</f>
        <v>-5</v>
      </c>
      <c r="J168" s="19">
        <f>G168-D168</f>
        <v>-261.33999999999992</v>
      </c>
      <c r="K168" s="19">
        <f>H168-E168</f>
        <v>-122.93000000000006</v>
      </c>
    </row>
    <row r="169" spans="1:11" x14ac:dyDescent="0.3">
      <c r="A169" t="s">
        <v>277</v>
      </c>
      <c r="B169" t="s">
        <v>496</v>
      </c>
      <c r="C169" s="9">
        <v>35</v>
      </c>
      <c r="D169" s="10">
        <v>1062.1500000000001</v>
      </c>
      <c r="E169" s="4">
        <v>460.9</v>
      </c>
      <c r="F169" s="9">
        <v>30</v>
      </c>
      <c r="G169" s="10">
        <v>925.2</v>
      </c>
      <c r="H169" s="4">
        <v>338.1</v>
      </c>
      <c r="I169" s="18">
        <f>F169-C169</f>
        <v>-5</v>
      </c>
      <c r="J169" s="19">
        <f>G169-D169</f>
        <v>-136.95000000000005</v>
      </c>
      <c r="K169" s="19">
        <f>H169-E169</f>
        <v>-122.79999999999995</v>
      </c>
    </row>
    <row r="170" spans="1:11" x14ac:dyDescent="0.3">
      <c r="A170" t="s">
        <v>7</v>
      </c>
      <c r="B170" t="s">
        <v>496</v>
      </c>
      <c r="C170" s="9">
        <v>2</v>
      </c>
      <c r="D170" s="10">
        <v>228.5</v>
      </c>
      <c r="E170" s="4">
        <v>119.64</v>
      </c>
      <c r="F170" s="9">
        <v>0</v>
      </c>
      <c r="G170" s="10">
        <v>0</v>
      </c>
      <c r="H170" s="4">
        <v>0</v>
      </c>
      <c r="I170" s="18">
        <f>F170-C170</f>
        <v>-2</v>
      </c>
      <c r="J170" s="19">
        <f>G170-D170</f>
        <v>-228.5</v>
      </c>
      <c r="K170" s="19">
        <f>H170-E170</f>
        <v>-119.64</v>
      </c>
    </row>
    <row r="171" spans="1:11" x14ac:dyDescent="0.3">
      <c r="A171" t="s">
        <v>381</v>
      </c>
      <c r="B171" t="s">
        <v>496</v>
      </c>
      <c r="C171" s="9">
        <v>13</v>
      </c>
      <c r="D171" s="10">
        <v>1383.62</v>
      </c>
      <c r="E171" s="4">
        <v>708.04</v>
      </c>
      <c r="F171" s="9">
        <v>11</v>
      </c>
      <c r="G171" s="10">
        <v>1130.69</v>
      </c>
      <c r="H171" s="4">
        <v>591.25</v>
      </c>
      <c r="I171" s="18">
        <f>F171-C171</f>
        <v>-2</v>
      </c>
      <c r="J171" s="19">
        <f>G171-D171</f>
        <v>-252.92999999999984</v>
      </c>
      <c r="K171" s="19">
        <f>H171-E171</f>
        <v>-116.78999999999996</v>
      </c>
    </row>
    <row r="172" spans="1:11" x14ac:dyDescent="0.3">
      <c r="A172" t="s">
        <v>326</v>
      </c>
      <c r="B172" t="s">
        <v>496</v>
      </c>
      <c r="C172" s="9">
        <v>30</v>
      </c>
      <c r="D172" s="10">
        <v>516.54999999999995</v>
      </c>
      <c r="E172" s="4">
        <v>116.45</v>
      </c>
      <c r="F172" s="9">
        <v>0</v>
      </c>
      <c r="G172" s="10">
        <v>0</v>
      </c>
      <c r="H172" s="4">
        <v>0</v>
      </c>
      <c r="I172" s="18">
        <f>F172-C172</f>
        <v>-30</v>
      </c>
      <c r="J172" s="19">
        <f>G172-D172</f>
        <v>-516.54999999999995</v>
      </c>
      <c r="K172" s="19">
        <f>H172-E172</f>
        <v>-116.45</v>
      </c>
    </row>
    <row r="173" spans="1:11" x14ac:dyDescent="0.3">
      <c r="A173" t="s">
        <v>366</v>
      </c>
      <c r="B173" t="s">
        <v>498</v>
      </c>
      <c r="C173" s="9">
        <v>1</v>
      </c>
      <c r="D173" s="10">
        <v>218.39</v>
      </c>
      <c r="E173" s="4">
        <v>113.56</v>
      </c>
      <c r="F173" s="9">
        <v>0</v>
      </c>
      <c r="G173" s="10">
        <v>0</v>
      </c>
      <c r="H173" s="4">
        <v>0</v>
      </c>
      <c r="I173" s="18">
        <f>F173-C173</f>
        <v>-1</v>
      </c>
      <c r="J173" s="19">
        <f>G173-D173</f>
        <v>-218.39</v>
      </c>
      <c r="K173" s="19">
        <f>H173-E173</f>
        <v>-113.56</v>
      </c>
    </row>
    <row r="174" spans="1:11" x14ac:dyDescent="0.3">
      <c r="A174" t="s">
        <v>106</v>
      </c>
      <c r="B174" t="s">
        <v>496</v>
      </c>
      <c r="C174" s="9">
        <v>11</v>
      </c>
      <c r="D174" s="10">
        <v>716.03</v>
      </c>
      <c r="E174" s="4">
        <v>332.68</v>
      </c>
      <c r="F174" s="9">
        <v>6</v>
      </c>
      <c r="G174" s="10">
        <v>380.12</v>
      </c>
      <c r="H174" s="4">
        <v>221.08</v>
      </c>
      <c r="I174" s="18">
        <f>F174-C174</f>
        <v>-5</v>
      </c>
      <c r="J174" s="19">
        <f>G174-D174</f>
        <v>-335.90999999999997</v>
      </c>
      <c r="K174" s="19">
        <f>H174-E174</f>
        <v>-111.6</v>
      </c>
    </row>
    <row r="175" spans="1:11" x14ac:dyDescent="0.3">
      <c r="A175" t="s">
        <v>387</v>
      </c>
      <c r="B175" t="s">
        <v>498</v>
      </c>
      <c r="C175" s="9">
        <v>7</v>
      </c>
      <c r="D175" s="10">
        <v>332.79</v>
      </c>
      <c r="E175" s="4">
        <v>167.17</v>
      </c>
      <c r="F175" s="9">
        <v>2</v>
      </c>
      <c r="G175" s="10">
        <v>116.86</v>
      </c>
      <c r="H175" s="4">
        <v>57.36</v>
      </c>
      <c r="I175" s="18">
        <f>F175-C175</f>
        <v>-5</v>
      </c>
      <c r="J175" s="19">
        <f>G175-D175</f>
        <v>-215.93</v>
      </c>
      <c r="K175" s="19">
        <f>H175-E175</f>
        <v>-109.80999999999999</v>
      </c>
    </row>
    <row r="176" spans="1:11" x14ac:dyDescent="0.3">
      <c r="A176" t="s">
        <v>115</v>
      </c>
      <c r="B176" t="s">
        <v>496</v>
      </c>
      <c r="C176" s="9">
        <v>9</v>
      </c>
      <c r="D176" s="10">
        <v>698.2</v>
      </c>
      <c r="E176" s="4">
        <v>397.14</v>
      </c>
      <c r="F176" s="9">
        <v>6</v>
      </c>
      <c r="G176" s="10">
        <v>493.76</v>
      </c>
      <c r="H176" s="4">
        <v>287.36</v>
      </c>
      <c r="I176" s="18">
        <f>F176-C176</f>
        <v>-3</v>
      </c>
      <c r="J176" s="19">
        <f>G176-D176</f>
        <v>-204.44000000000005</v>
      </c>
      <c r="K176" s="19">
        <f>H176-E176</f>
        <v>-109.77999999999997</v>
      </c>
    </row>
    <row r="177" spans="1:11" x14ac:dyDescent="0.3">
      <c r="A177" t="s">
        <v>211</v>
      </c>
      <c r="B177" t="s">
        <v>497</v>
      </c>
      <c r="C177" s="9">
        <v>6</v>
      </c>
      <c r="D177" s="10">
        <v>499.6</v>
      </c>
      <c r="E177" s="4">
        <v>176.94</v>
      </c>
      <c r="F177" s="9">
        <v>2</v>
      </c>
      <c r="G177" s="10">
        <v>171.7</v>
      </c>
      <c r="H177" s="4">
        <v>68.260000000000005</v>
      </c>
      <c r="I177" s="18">
        <f>F177-C177</f>
        <v>-4</v>
      </c>
      <c r="J177" s="19">
        <f>G177-D177</f>
        <v>-327.90000000000003</v>
      </c>
      <c r="K177" s="19">
        <f>H177-E177</f>
        <v>-108.67999999999999</v>
      </c>
    </row>
    <row r="178" spans="1:11" x14ac:dyDescent="0.3">
      <c r="A178" t="s">
        <v>352</v>
      </c>
      <c r="B178" t="s">
        <v>498</v>
      </c>
      <c r="C178" s="9">
        <v>6</v>
      </c>
      <c r="D178" s="10">
        <v>347.94</v>
      </c>
      <c r="E178" s="4">
        <v>106.38</v>
      </c>
      <c r="F178" s="9">
        <v>0</v>
      </c>
      <c r="G178" s="10">
        <v>0</v>
      </c>
      <c r="H178" s="4">
        <v>0</v>
      </c>
      <c r="I178" s="18">
        <f>F178-C178</f>
        <v>-6</v>
      </c>
      <c r="J178" s="19">
        <f>G178-D178</f>
        <v>-347.94</v>
      </c>
      <c r="K178" s="19">
        <f>H178-E178</f>
        <v>-106.38</v>
      </c>
    </row>
    <row r="179" spans="1:11" x14ac:dyDescent="0.3">
      <c r="A179" t="s">
        <v>271</v>
      </c>
      <c r="B179" t="s">
        <v>496</v>
      </c>
      <c r="C179" s="9">
        <v>13</v>
      </c>
      <c r="D179" s="10">
        <v>544.46</v>
      </c>
      <c r="E179" s="4">
        <v>180.88</v>
      </c>
      <c r="F179" s="9">
        <v>5</v>
      </c>
      <c r="G179" s="10">
        <v>222.3</v>
      </c>
      <c r="H179" s="4">
        <v>77.010000000000005</v>
      </c>
      <c r="I179" s="18">
        <f>F179-C179</f>
        <v>-8</v>
      </c>
      <c r="J179" s="19">
        <f>G179-D179</f>
        <v>-322.16000000000003</v>
      </c>
      <c r="K179" s="19">
        <f>H179-E179</f>
        <v>-103.86999999999999</v>
      </c>
    </row>
    <row r="180" spans="1:11" x14ac:dyDescent="0.3">
      <c r="A180" t="s">
        <v>306</v>
      </c>
      <c r="B180" t="s">
        <v>496</v>
      </c>
      <c r="C180" s="9">
        <v>3</v>
      </c>
      <c r="D180" s="10">
        <v>237.63</v>
      </c>
      <c r="E180" s="4">
        <v>103.68</v>
      </c>
      <c r="F180" s="9">
        <v>0</v>
      </c>
      <c r="G180" s="10">
        <v>0</v>
      </c>
      <c r="H180" s="4">
        <v>0</v>
      </c>
      <c r="I180" s="18">
        <f>F180-C180</f>
        <v>-3</v>
      </c>
      <c r="J180" s="19">
        <f>G180-D180</f>
        <v>-237.63</v>
      </c>
      <c r="K180" s="19">
        <f>H180-E180</f>
        <v>-103.68</v>
      </c>
    </row>
    <row r="181" spans="1:11" x14ac:dyDescent="0.3">
      <c r="A181" t="s">
        <v>190</v>
      </c>
      <c r="B181" t="s">
        <v>496</v>
      </c>
      <c r="C181" s="9">
        <v>2</v>
      </c>
      <c r="D181" s="10">
        <v>279.83999999999997</v>
      </c>
      <c r="E181" s="4">
        <v>101.78</v>
      </c>
      <c r="F181" s="9">
        <v>0</v>
      </c>
      <c r="G181" s="10">
        <v>0</v>
      </c>
      <c r="H181" s="4">
        <v>0</v>
      </c>
      <c r="I181" s="18">
        <f>F181-C181</f>
        <v>-2</v>
      </c>
      <c r="J181" s="19">
        <f>G181-D181</f>
        <v>-279.83999999999997</v>
      </c>
      <c r="K181" s="19">
        <f>H181-E181</f>
        <v>-101.78</v>
      </c>
    </row>
    <row r="182" spans="1:11" x14ac:dyDescent="0.3">
      <c r="A182" t="s">
        <v>331</v>
      </c>
      <c r="B182" t="s">
        <v>499</v>
      </c>
      <c r="C182" s="9">
        <v>38</v>
      </c>
      <c r="D182" s="10">
        <v>2172.94</v>
      </c>
      <c r="E182" s="4">
        <v>902.16</v>
      </c>
      <c r="F182" s="9">
        <v>34</v>
      </c>
      <c r="G182" s="10">
        <v>1988.02</v>
      </c>
      <c r="H182" s="4">
        <v>805.43</v>
      </c>
      <c r="I182" s="18">
        <f>F182-C182</f>
        <v>-4</v>
      </c>
      <c r="J182" s="19">
        <f>G182-D182</f>
        <v>-184.92000000000007</v>
      </c>
      <c r="K182" s="19">
        <f>H182-E182</f>
        <v>-96.730000000000018</v>
      </c>
    </row>
    <row r="183" spans="1:11" x14ac:dyDescent="0.3">
      <c r="A183" t="s">
        <v>121</v>
      </c>
      <c r="B183" t="s">
        <v>496</v>
      </c>
      <c r="C183" s="9">
        <v>4</v>
      </c>
      <c r="D183" s="10">
        <v>140.47999999999999</v>
      </c>
      <c r="E183" s="4">
        <v>94.32</v>
      </c>
      <c r="F183" s="9">
        <v>0</v>
      </c>
      <c r="G183" s="10">
        <v>0</v>
      </c>
      <c r="H183" s="4">
        <v>0</v>
      </c>
      <c r="I183" s="18">
        <f>F183-C183</f>
        <v>-4</v>
      </c>
      <c r="J183" s="19">
        <f>G183-D183</f>
        <v>-140.47999999999999</v>
      </c>
      <c r="K183" s="19">
        <f>H183-E183</f>
        <v>-94.32</v>
      </c>
    </row>
    <row r="184" spans="1:11" x14ac:dyDescent="0.3">
      <c r="A184" t="s">
        <v>384</v>
      </c>
      <c r="B184" t="s">
        <v>497</v>
      </c>
      <c r="C184" s="9">
        <v>3</v>
      </c>
      <c r="D184" s="10">
        <v>183.09</v>
      </c>
      <c r="E184" s="4">
        <v>93.54</v>
      </c>
      <c r="F184" s="9">
        <v>0</v>
      </c>
      <c r="G184" s="10">
        <v>0</v>
      </c>
      <c r="H184" s="4">
        <v>0</v>
      </c>
      <c r="I184" s="18">
        <f>F184-C184</f>
        <v>-3</v>
      </c>
      <c r="J184" s="19">
        <f>G184-D184</f>
        <v>-183.09</v>
      </c>
      <c r="K184" s="19">
        <f>H184-E184</f>
        <v>-93.54</v>
      </c>
    </row>
    <row r="185" spans="1:11" x14ac:dyDescent="0.3">
      <c r="A185" t="s">
        <v>386</v>
      </c>
      <c r="B185" t="s">
        <v>496</v>
      </c>
      <c r="C185" s="9">
        <v>16</v>
      </c>
      <c r="D185" s="10">
        <v>464.35</v>
      </c>
      <c r="E185" s="4">
        <v>184.59</v>
      </c>
      <c r="F185" s="9">
        <v>9</v>
      </c>
      <c r="G185" s="10">
        <v>263.88</v>
      </c>
      <c r="H185" s="4">
        <v>91.73</v>
      </c>
      <c r="I185" s="18">
        <f>F185-C185</f>
        <v>-7</v>
      </c>
      <c r="J185" s="19">
        <f>G185-D185</f>
        <v>-200.47000000000003</v>
      </c>
      <c r="K185" s="19">
        <f>H185-E185</f>
        <v>-92.86</v>
      </c>
    </row>
    <row r="186" spans="1:11" x14ac:dyDescent="0.3">
      <c r="A186" t="s">
        <v>148</v>
      </c>
      <c r="B186" t="s">
        <v>500</v>
      </c>
      <c r="C186" s="9">
        <v>100</v>
      </c>
      <c r="D186" s="10">
        <v>2200</v>
      </c>
      <c r="E186" s="4">
        <v>401</v>
      </c>
      <c r="F186" s="9">
        <v>60</v>
      </c>
      <c r="G186" s="10">
        <v>1440</v>
      </c>
      <c r="H186" s="4">
        <v>308.39999999999998</v>
      </c>
      <c r="I186" s="18">
        <f>F186-C186</f>
        <v>-40</v>
      </c>
      <c r="J186" s="19">
        <f>G186-D186</f>
        <v>-760</v>
      </c>
      <c r="K186" s="19">
        <f>H186-E186</f>
        <v>-92.600000000000023</v>
      </c>
    </row>
    <row r="187" spans="1:11" x14ac:dyDescent="0.3">
      <c r="A187" t="s">
        <v>218</v>
      </c>
      <c r="B187" t="s">
        <v>496</v>
      </c>
      <c r="C187" s="9">
        <v>6</v>
      </c>
      <c r="D187" s="10">
        <v>320.32</v>
      </c>
      <c r="E187" s="4">
        <v>140.12</v>
      </c>
      <c r="F187" s="9">
        <v>2</v>
      </c>
      <c r="G187" s="10">
        <v>110.46</v>
      </c>
      <c r="H187" s="4">
        <v>48.28</v>
      </c>
      <c r="I187" s="18">
        <f>F187-C187</f>
        <v>-4</v>
      </c>
      <c r="J187" s="19">
        <f>G187-D187</f>
        <v>-209.86</v>
      </c>
      <c r="K187" s="19">
        <f>H187-E187</f>
        <v>-91.84</v>
      </c>
    </row>
    <row r="188" spans="1:11" x14ac:dyDescent="0.3">
      <c r="A188" t="s">
        <v>47</v>
      </c>
      <c r="B188" t="s">
        <v>496</v>
      </c>
      <c r="C188" s="9">
        <v>3</v>
      </c>
      <c r="D188" s="10">
        <v>259</v>
      </c>
      <c r="E188" s="4">
        <v>146.16999999999999</v>
      </c>
      <c r="F188" s="9">
        <v>1</v>
      </c>
      <c r="G188" s="10">
        <v>99.04</v>
      </c>
      <c r="H188" s="4">
        <v>57.87</v>
      </c>
      <c r="I188" s="18">
        <f>F188-C188</f>
        <v>-2</v>
      </c>
      <c r="J188" s="19">
        <f>G188-D188</f>
        <v>-159.95999999999998</v>
      </c>
      <c r="K188" s="19">
        <f>H188-E188</f>
        <v>-88.299999999999983</v>
      </c>
    </row>
    <row r="189" spans="1:11" x14ac:dyDescent="0.3">
      <c r="A189" t="s">
        <v>289</v>
      </c>
      <c r="B189" t="s">
        <v>496</v>
      </c>
      <c r="C189" s="9">
        <v>2</v>
      </c>
      <c r="D189" s="10">
        <v>126.81</v>
      </c>
      <c r="E189" s="4">
        <v>87.41</v>
      </c>
      <c r="F189" s="9">
        <v>0</v>
      </c>
      <c r="G189" s="10">
        <v>0</v>
      </c>
      <c r="H189" s="4">
        <v>0</v>
      </c>
      <c r="I189" s="18">
        <f>F189-C189</f>
        <v>-2</v>
      </c>
      <c r="J189" s="19">
        <f>G189-D189</f>
        <v>-126.81</v>
      </c>
      <c r="K189" s="19">
        <f>H189-E189</f>
        <v>-87.41</v>
      </c>
    </row>
    <row r="190" spans="1:11" x14ac:dyDescent="0.3">
      <c r="A190" t="s">
        <v>392</v>
      </c>
      <c r="B190" t="s">
        <v>496</v>
      </c>
      <c r="C190" s="9">
        <v>2</v>
      </c>
      <c r="D190" s="10">
        <v>247.5</v>
      </c>
      <c r="E190" s="4">
        <v>87.36</v>
      </c>
      <c r="F190" s="9">
        <v>0</v>
      </c>
      <c r="G190" s="10">
        <v>0</v>
      </c>
      <c r="H190" s="4">
        <v>0</v>
      </c>
      <c r="I190" s="18">
        <f>F190-C190</f>
        <v>-2</v>
      </c>
      <c r="J190" s="19">
        <f>G190-D190</f>
        <v>-247.5</v>
      </c>
      <c r="K190" s="19">
        <f>H190-E190</f>
        <v>-87.36</v>
      </c>
    </row>
    <row r="191" spans="1:11" x14ac:dyDescent="0.3">
      <c r="A191" t="s">
        <v>109</v>
      </c>
      <c r="B191" t="s">
        <v>496</v>
      </c>
      <c r="C191" s="9">
        <v>4</v>
      </c>
      <c r="D191" s="10">
        <v>197.8</v>
      </c>
      <c r="E191" s="4">
        <v>86.48</v>
      </c>
      <c r="F191" s="9">
        <v>0</v>
      </c>
      <c r="G191" s="10">
        <v>0</v>
      </c>
      <c r="H191" s="4">
        <v>0</v>
      </c>
      <c r="I191" s="18">
        <f>F191-C191</f>
        <v>-4</v>
      </c>
      <c r="J191" s="19">
        <f>G191-D191</f>
        <v>-197.8</v>
      </c>
      <c r="K191" s="19">
        <f>H191-E191</f>
        <v>-86.48</v>
      </c>
    </row>
    <row r="192" spans="1:11" x14ac:dyDescent="0.3">
      <c r="A192" t="s">
        <v>209</v>
      </c>
      <c r="B192" t="s">
        <v>496</v>
      </c>
      <c r="C192" s="9">
        <v>4</v>
      </c>
      <c r="D192" s="10">
        <v>242.44</v>
      </c>
      <c r="E192" s="4">
        <v>85.92</v>
      </c>
      <c r="F192" s="9">
        <v>0</v>
      </c>
      <c r="G192" s="10">
        <v>0</v>
      </c>
      <c r="H192" s="4">
        <v>0</v>
      </c>
      <c r="I192" s="18">
        <f>F192-C192</f>
        <v>-4</v>
      </c>
      <c r="J192" s="19">
        <f>G192-D192</f>
        <v>-242.44</v>
      </c>
      <c r="K192" s="19">
        <f>H192-E192</f>
        <v>-85.92</v>
      </c>
    </row>
    <row r="193" spans="1:11" x14ac:dyDescent="0.3">
      <c r="A193" t="s">
        <v>360</v>
      </c>
      <c r="B193" t="s">
        <v>497</v>
      </c>
      <c r="C193" s="9">
        <v>3</v>
      </c>
      <c r="D193" s="10">
        <v>143.07</v>
      </c>
      <c r="E193" s="4">
        <v>84.87</v>
      </c>
      <c r="F193" s="9">
        <v>0</v>
      </c>
      <c r="G193" s="10">
        <v>0</v>
      </c>
      <c r="H193" s="4">
        <v>0</v>
      </c>
      <c r="I193" s="18">
        <f>F193-C193</f>
        <v>-3</v>
      </c>
      <c r="J193" s="19">
        <f>G193-D193</f>
        <v>-143.07</v>
      </c>
      <c r="K193" s="19">
        <f>H193-E193</f>
        <v>-84.87</v>
      </c>
    </row>
    <row r="194" spans="1:11" x14ac:dyDescent="0.3">
      <c r="A194" t="s">
        <v>129</v>
      </c>
      <c r="B194" t="s">
        <v>496</v>
      </c>
      <c r="C194" s="9">
        <v>1</v>
      </c>
      <c r="D194" s="10">
        <v>141.46</v>
      </c>
      <c r="E194" s="4">
        <v>82.63</v>
      </c>
      <c r="F194" s="9">
        <v>0</v>
      </c>
      <c r="G194" s="10">
        <v>0</v>
      </c>
      <c r="H194" s="4">
        <v>0</v>
      </c>
      <c r="I194" s="18">
        <f>F194-C194</f>
        <v>-1</v>
      </c>
      <c r="J194" s="19">
        <f>G194-D194</f>
        <v>-141.46</v>
      </c>
      <c r="K194" s="19">
        <f>H194-E194</f>
        <v>-82.63</v>
      </c>
    </row>
    <row r="195" spans="1:11" x14ac:dyDescent="0.3">
      <c r="A195" t="s">
        <v>244</v>
      </c>
      <c r="B195" t="s">
        <v>496</v>
      </c>
      <c r="C195" s="9">
        <v>12</v>
      </c>
      <c r="D195" s="10">
        <v>839.08</v>
      </c>
      <c r="E195" s="4">
        <v>506.98</v>
      </c>
      <c r="F195" s="9">
        <v>10</v>
      </c>
      <c r="G195" s="10">
        <v>708.74</v>
      </c>
      <c r="H195" s="4">
        <v>425.36</v>
      </c>
      <c r="I195" s="18">
        <f>F195-C195</f>
        <v>-2</v>
      </c>
      <c r="J195" s="19">
        <f>G195-D195</f>
        <v>-130.34000000000003</v>
      </c>
      <c r="K195" s="19">
        <f>H195-E195</f>
        <v>-81.62</v>
      </c>
    </row>
    <row r="196" spans="1:11" x14ac:dyDescent="0.3">
      <c r="A196" t="s">
        <v>252</v>
      </c>
      <c r="B196" t="s">
        <v>496</v>
      </c>
      <c r="C196" s="9">
        <v>2</v>
      </c>
      <c r="D196" s="10">
        <v>239.08</v>
      </c>
      <c r="E196" s="4">
        <v>79.64</v>
      </c>
      <c r="F196" s="9">
        <v>0</v>
      </c>
      <c r="G196" s="10">
        <v>0</v>
      </c>
      <c r="H196" s="4">
        <v>0</v>
      </c>
      <c r="I196" s="18">
        <f>F196-C196</f>
        <v>-2</v>
      </c>
      <c r="J196" s="19">
        <f>G196-D196</f>
        <v>-239.08</v>
      </c>
      <c r="K196" s="19">
        <f>H196-E196</f>
        <v>-79.64</v>
      </c>
    </row>
    <row r="197" spans="1:11" x14ac:dyDescent="0.3">
      <c r="A197" t="s">
        <v>398</v>
      </c>
      <c r="B197" t="s">
        <v>496</v>
      </c>
      <c r="C197" s="9">
        <v>12</v>
      </c>
      <c r="D197" s="10">
        <v>486.88</v>
      </c>
      <c r="E197" s="4">
        <v>273.58999999999997</v>
      </c>
      <c r="F197" s="9">
        <v>10</v>
      </c>
      <c r="G197" s="10">
        <v>388.45</v>
      </c>
      <c r="H197" s="4">
        <v>196.5</v>
      </c>
      <c r="I197" s="18">
        <f>F197-C197</f>
        <v>-2</v>
      </c>
      <c r="J197" s="19">
        <f>G197-D197</f>
        <v>-98.43</v>
      </c>
      <c r="K197" s="19">
        <f>H197-E197</f>
        <v>-77.089999999999975</v>
      </c>
    </row>
    <row r="198" spans="1:11" x14ac:dyDescent="0.3">
      <c r="A198" t="s">
        <v>87</v>
      </c>
      <c r="B198" t="s">
        <v>496</v>
      </c>
      <c r="C198" s="9">
        <v>3</v>
      </c>
      <c r="D198" s="10">
        <v>133.68</v>
      </c>
      <c r="E198" s="4">
        <v>76.95</v>
      </c>
      <c r="F198" s="9">
        <v>0</v>
      </c>
      <c r="G198" s="10">
        <v>0</v>
      </c>
      <c r="H198" s="4">
        <v>0</v>
      </c>
      <c r="I198" s="18">
        <f>F198-C198</f>
        <v>-3</v>
      </c>
      <c r="J198" s="19">
        <f>G198-D198</f>
        <v>-133.68</v>
      </c>
      <c r="K198" s="19">
        <f>H198-E198</f>
        <v>-76.95</v>
      </c>
    </row>
    <row r="199" spans="1:11" x14ac:dyDescent="0.3">
      <c r="A199" t="s">
        <v>167</v>
      </c>
      <c r="B199" t="s">
        <v>496</v>
      </c>
      <c r="C199" s="9">
        <v>13</v>
      </c>
      <c r="D199" s="10">
        <v>530.49</v>
      </c>
      <c r="E199" s="4">
        <v>284.52999999999997</v>
      </c>
      <c r="F199" s="9">
        <v>7</v>
      </c>
      <c r="G199" s="10">
        <v>383.56</v>
      </c>
      <c r="H199" s="4">
        <v>208.17</v>
      </c>
      <c r="I199" s="18">
        <f>F199-C199</f>
        <v>-6</v>
      </c>
      <c r="J199" s="19">
        <f>G199-D199</f>
        <v>-146.93</v>
      </c>
      <c r="K199" s="19">
        <f>H199-E199</f>
        <v>-76.359999999999985</v>
      </c>
    </row>
    <row r="200" spans="1:11" x14ac:dyDescent="0.3">
      <c r="A200" t="s">
        <v>39</v>
      </c>
      <c r="B200" t="s">
        <v>496</v>
      </c>
      <c r="C200" s="9">
        <v>3</v>
      </c>
      <c r="D200" s="10">
        <v>207.71</v>
      </c>
      <c r="E200" s="4">
        <v>75.47</v>
      </c>
      <c r="F200" s="9">
        <v>0</v>
      </c>
      <c r="G200" s="10">
        <v>0</v>
      </c>
      <c r="H200" s="4">
        <v>0</v>
      </c>
      <c r="I200" s="18">
        <f>F200-C200</f>
        <v>-3</v>
      </c>
      <c r="J200" s="19">
        <f>G200-D200</f>
        <v>-207.71</v>
      </c>
      <c r="K200" s="19">
        <f>H200-E200</f>
        <v>-75.47</v>
      </c>
    </row>
    <row r="201" spans="1:11" x14ac:dyDescent="0.3">
      <c r="A201" t="s">
        <v>262</v>
      </c>
      <c r="B201" t="s">
        <v>497</v>
      </c>
      <c r="C201" s="9">
        <v>435</v>
      </c>
      <c r="D201" s="10">
        <v>3900.59</v>
      </c>
      <c r="E201" s="4">
        <v>1586.81</v>
      </c>
      <c r="F201" s="9">
        <v>383</v>
      </c>
      <c r="G201" s="10">
        <v>3503.24</v>
      </c>
      <c r="H201" s="4">
        <v>1511.55</v>
      </c>
      <c r="I201" s="18">
        <f>F201-C201</f>
        <v>-52</v>
      </c>
      <c r="J201" s="19">
        <f>G201-D201</f>
        <v>-397.35000000000036</v>
      </c>
      <c r="K201" s="19">
        <f>H201-E201</f>
        <v>-75.259999999999991</v>
      </c>
    </row>
    <row r="202" spans="1:11" x14ac:dyDescent="0.3">
      <c r="A202" t="s">
        <v>83</v>
      </c>
      <c r="B202" t="s">
        <v>496</v>
      </c>
      <c r="C202" s="9">
        <v>1</v>
      </c>
      <c r="D202" s="10">
        <v>137.41</v>
      </c>
      <c r="E202" s="4">
        <v>71.47</v>
      </c>
      <c r="F202" s="9">
        <v>0</v>
      </c>
      <c r="G202" s="10">
        <v>0</v>
      </c>
      <c r="H202" s="4">
        <v>0</v>
      </c>
      <c r="I202" s="18">
        <f>F202-C202</f>
        <v>-1</v>
      </c>
      <c r="J202" s="19">
        <f>G202-D202</f>
        <v>-137.41</v>
      </c>
      <c r="K202" s="19">
        <f>H202-E202</f>
        <v>-71.47</v>
      </c>
    </row>
    <row r="203" spans="1:11" x14ac:dyDescent="0.3">
      <c r="A203" t="s">
        <v>220</v>
      </c>
      <c r="B203" t="s">
        <v>496</v>
      </c>
      <c r="C203" s="9">
        <v>40</v>
      </c>
      <c r="D203" s="10">
        <v>1264.0899999999999</v>
      </c>
      <c r="E203" s="4">
        <v>518.51</v>
      </c>
      <c r="F203" s="9">
        <v>34</v>
      </c>
      <c r="G203" s="10">
        <v>1058.98</v>
      </c>
      <c r="H203" s="4">
        <v>447.65</v>
      </c>
      <c r="I203" s="18">
        <f>F203-C203</f>
        <v>-6</v>
      </c>
      <c r="J203" s="19">
        <f>G203-D203</f>
        <v>-205.1099999999999</v>
      </c>
      <c r="K203" s="19">
        <f>H203-E203</f>
        <v>-70.860000000000014</v>
      </c>
    </row>
    <row r="204" spans="1:11" x14ac:dyDescent="0.3">
      <c r="A204" t="s">
        <v>349</v>
      </c>
      <c r="B204" t="s">
        <v>496</v>
      </c>
      <c r="C204" s="9">
        <v>4</v>
      </c>
      <c r="D204" s="10">
        <v>161.6</v>
      </c>
      <c r="E204" s="4">
        <v>70.52</v>
      </c>
      <c r="F204" s="9">
        <v>0</v>
      </c>
      <c r="G204" s="10">
        <v>0</v>
      </c>
      <c r="H204" s="4">
        <v>0</v>
      </c>
      <c r="I204" s="18">
        <f>F204-C204</f>
        <v>-4</v>
      </c>
      <c r="J204" s="19">
        <f>G204-D204</f>
        <v>-161.6</v>
      </c>
      <c r="K204" s="19">
        <f>H204-E204</f>
        <v>-70.52</v>
      </c>
    </row>
    <row r="205" spans="1:11" x14ac:dyDescent="0.3">
      <c r="A205" t="s">
        <v>385</v>
      </c>
      <c r="B205" t="s">
        <v>498</v>
      </c>
      <c r="C205" s="9">
        <v>10</v>
      </c>
      <c r="D205" s="10">
        <v>178.1</v>
      </c>
      <c r="E205" s="4">
        <v>68.5</v>
      </c>
      <c r="F205" s="9">
        <v>0</v>
      </c>
      <c r="G205" s="10">
        <v>0</v>
      </c>
      <c r="H205" s="4">
        <v>0</v>
      </c>
      <c r="I205" s="18">
        <f>F205-C205</f>
        <v>-10</v>
      </c>
      <c r="J205" s="19">
        <f>G205-D205</f>
        <v>-178.1</v>
      </c>
      <c r="K205" s="19">
        <f>H205-E205</f>
        <v>-68.5</v>
      </c>
    </row>
    <row r="206" spans="1:11" x14ac:dyDescent="0.3">
      <c r="A206" t="s">
        <v>247</v>
      </c>
      <c r="B206" t="s">
        <v>496</v>
      </c>
      <c r="C206" s="9">
        <v>2</v>
      </c>
      <c r="D206" s="10">
        <v>124.55</v>
      </c>
      <c r="E206" s="4">
        <v>62.69</v>
      </c>
      <c r="F206" s="9">
        <v>0</v>
      </c>
      <c r="G206" s="10">
        <v>0</v>
      </c>
      <c r="H206" s="4">
        <v>0</v>
      </c>
      <c r="I206" s="18">
        <f>F206-C206</f>
        <v>-2</v>
      </c>
      <c r="J206" s="19">
        <f>G206-D206</f>
        <v>-124.55</v>
      </c>
      <c r="K206" s="19">
        <f>H206-E206</f>
        <v>-62.69</v>
      </c>
    </row>
    <row r="207" spans="1:11" x14ac:dyDescent="0.3">
      <c r="A207" t="s">
        <v>259</v>
      </c>
      <c r="B207" t="s">
        <v>496</v>
      </c>
      <c r="C207" s="9">
        <v>21</v>
      </c>
      <c r="D207" s="10">
        <v>1239.72</v>
      </c>
      <c r="E207" s="4">
        <v>781.63</v>
      </c>
      <c r="F207" s="9">
        <v>18</v>
      </c>
      <c r="G207" s="10">
        <v>1113.71</v>
      </c>
      <c r="H207" s="4">
        <v>719.18</v>
      </c>
      <c r="I207" s="18">
        <f>F207-C207</f>
        <v>-3</v>
      </c>
      <c r="J207" s="19">
        <f>G207-D207</f>
        <v>-126.00999999999999</v>
      </c>
      <c r="K207" s="19">
        <f>H207-E207</f>
        <v>-62.450000000000045</v>
      </c>
    </row>
    <row r="208" spans="1:11" x14ac:dyDescent="0.3">
      <c r="A208" t="s">
        <v>350</v>
      </c>
      <c r="B208" t="s">
        <v>496</v>
      </c>
      <c r="C208" s="9">
        <v>1</v>
      </c>
      <c r="D208" s="10">
        <v>105.32</v>
      </c>
      <c r="E208" s="4">
        <v>61.88</v>
      </c>
      <c r="F208" s="9">
        <v>0</v>
      </c>
      <c r="G208" s="10">
        <v>0</v>
      </c>
      <c r="H208" s="4">
        <v>0</v>
      </c>
      <c r="I208" s="18">
        <f>F208-C208</f>
        <v>-1</v>
      </c>
      <c r="J208" s="19">
        <f>G208-D208</f>
        <v>-105.32</v>
      </c>
      <c r="K208" s="19">
        <f>H208-E208</f>
        <v>-61.88</v>
      </c>
    </row>
    <row r="209" spans="1:11" x14ac:dyDescent="0.3">
      <c r="A209" t="s">
        <v>309</v>
      </c>
      <c r="B209" t="s">
        <v>496</v>
      </c>
      <c r="C209" s="9">
        <v>1</v>
      </c>
      <c r="D209" s="10">
        <v>100</v>
      </c>
      <c r="E209" s="4">
        <v>61.72</v>
      </c>
      <c r="F209" s="9">
        <v>0</v>
      </c>
      <c r="G209" s="10">
        <v>0</v>
      </c>
      <c r="H209" s="4">
        <v>0</v>
      </c>
      <c r="I209" s="18">
        <f>F209-C209</f>
        <v>-1</v>
      </c>
      <c r="J209" s="19">
        <f>G209-D209</f>
        <v>-100</v>
      </c>
      <c r="K209" s="19">
        <f>H209-E209</f>
        <v>-61.72</v>
      </c>
    </row>
    <row r="210" spans="1:11" x14ac:dyDescent="0.3">
      <c r="A210" t="s">
        <v>305</v>
      </c>
      <c r="B210" t="s">
        <v>496</v>
      </c>
      <c r="C210" s="9">
        <v>5</v>
      </c>
      <c r="D210" s="10">
        <v>200.7</v>
      </c>
      <c r="E210" s="4">
        <v>136.80000000000001</v>
      </c>
      <c r="F210" s="9">
        <v>3</v>
      </c>
      <c r="G210" s="10">
        <v>117.27</v>
      </c>
      <c r="H210" s="4">
        <v>78</v>
      </c>
      <c r="I210" s="18">
        <f>F210-C210</f>
        <v>-2</v>
      </c>
      <c r="J210" s="19">
        <f>G210-D210</f>
        <v>-83.429999999999993</v>
      </c>
      <c r="K210" s="19">
        <f>H210-E210</f>
        <v>-58.800000000000011</v>
      </c>
    </row>
    <row r="211" spans="1:11" x14ac:dyDescent="0.3">
      <c r="A211" t="s">
        <v>182</v>
      </c>
      <c r="B211" t="s">
        <v>497</v>
      </c>
      <c r="C211" s="9">
        <v>2</v>
      </c>
      <c r="D211" s="10">
        <v>158.72</v>
      </c>
      <c r="E211" s="4">
        <v>58.36</v>
      </c>
      <c r="F211" s="9">
        <v>0</v>
      </c>
      <c r="G211" s="10">
        <v>0</v>
      </c>
      <c r="H211" s="4">
        <v>0</v>
      </c>
      <c r="I211" s="18">
        <f>F211-C211</f>
        <v>-2</v>
      </c>
      <c r="J211" s="19">
        <f>G211-D211</f>
        <v>-158.72</v>
      </c>
      <c r="K211" s="19">
        <f>H211-E211</f>
        <v>-58.36</v>
      </c>
    </row>
    <row r="212" spans="1:11" x14ac:dyDescent="0.3">
      <c r="A212" t="s">
        <v>388</v>
      </c>
      <c r="B212" t="s">
        <v>498</v>
      </c>
      <c r="C212" s="9">
        <v>7</v>
      </c>
      <c r="D212" s="10">
        <v>222.57</v>
      </c>
      <c r="E212" s="4">
        <v>94.53</v>
      </c>
      <c r="F212" s="9">
        <v>3</v>
      </c>
      <c r="G212" s="10">
        <v>97.35</v>
      </c>
      <c r="H212" s="4">
        <v>37.14</v>
      </c>
      <c r="I212" s="18">
        <f>F212-C212</f>
        <v>-4</v>
      </c>
      <c r="J212" s="19">
        <f>G212-D212</f>
        <v>-125.22</v>
      </c>
      <c r="K212" s="19">
        <f>H212-E212</f>
        <v>-57.39</v>
      </c>
    </row>
    <row r="213" spans="1:11" x14ac:dyDescent="0.3">
      <c r="A213" t="s">
        <v>311</v>
      </c>
      <c r="B213" t="s">
        <v>496</v>
      </c>
      <c r="C213" s="9">
        <v>16</v>
      </c>
      <c r="D213" s="10">
        <v>532.24</v>
      </c>
      <c r="E213" s="4">
        <v>244.62</v>
      </c>
      <c r="F213" s="9">
        <v>15</v>
      </c>
      <c r="G213" s="10">
        <v>422.79</v>
      </c>
      <c r="H213" s="4">
        <v>187.95</v>
      </c>
      <c r="I213" s="18">
        <f>F213-C213</f>
        <v>-1</v>
      </c>
      <c r="J213" s="19">
        <f>G213-D213</f>
        <v>-109.44999999999999</v>
      </c>
      <c r="K213" s="19">
        <f>H213-E213</f>
        <v>-56.670000000000016</v>
      </c>
    </row>
    <row r="214" spans="1:11" x14ac:dyDescent="0.3">
      <c r="A214" t="s">
        <v>35</v>
      </c>
      <c r="B214" t="s">
        <v>499</v>
      </c>
      <c r="C214" s="9">
        <v>10</v>
      </c>
      <c r="D214" s="10">
        <v>115</v>
      </c>
      <c r="E214" s="4">
        <v>55.5</v>
      </c>
      <c r="F214" s="9">
        <v>0</v>
      </c>
      <c r="G214" s="10">
        <v>0</v>
      </c>
      <c r="H214" s="4">
        <v>0</v>
      </c>
      <c r="I214" s="18">
        <f>F214-C214</f>
        <v>-10</v>
      </c>
      <c r="J214" s="19">
        <f>G214-D214</f>
        <v>-115</v>
      </c>
      <c r="K214" s="19">
        <f>H214-E214</f>
        <v>-55.5</v>
      </c>
    </row>
    <row r="215" spans="1:11" x14ac:dyDescent="0.3">
      <c r="A215" t="s">
        <v>400</v>
      </c>
      <c r="B215" t="s">
        <v>498</v>
      </c>
      <c r="C215" s="9">
        <v>14</v>
      </c>
      <c r="D215" s="10">
        <v>1243.44</v>
      </c>
      <c r="E215" s="4">
        <v>569.98</v>
      </c>
      <c r="F215" s="9">
        <v>13</v>
      </c>
      <c r="G215" s="10">
        <v>1104.71</v>
      </c>
      <c r="H215" s="4">
        <v>516</v>
      </c>
      <c r="I215" s="18">
        <f>F215-C215</f>
        <v>-1</v>
      </c>
      <c r="J215" s="19">
        <f>G215-D215</f>
        <v>-138.73000000000002</v>
      </c>
      <c r="K215" s="19">
        <f>H215-E215</f>
        <v>-53.980000000000018</v>
      </c>
    </row>
    <row r="216" spans="1:11" x14ac:dyDescent="0.3">
      <c r="A216" t="s">
        <v>281</v>
      </c>
      <c r="B216" t="s">
        <v>496</v>
      </c>
      <c r="C216" s="9">
        <v>2</v>
      </c>
      <c r="D216" s="10">
        <v>85.2</v>
      </c>
      <c r="E216" s="4">
        <v>53.9</v>
      </c>
      <c r="F216" s="9">
        <v>0</v>
      </c>
      <c r="G216" s="10">
        <v>0</v>
      </c>
      <c r="H216" s="4">
        <v>0</v>
      </c>
      <c r="I216" s="18">
        <f>F216-C216</f>
        <v>-2</v>
      </c>
      <c r="J216" s="19">
        <f>G216-D216</f>
        <v>-85.2</v>
      </c>
      <c r="K216" s="19">
        <f>H216-E216</f>
        <v>-53.9</v>
      </c>
    </row>
    <row r="217" spans="1:11" x14ac:dyDescent="0.3">
      <c r="A217" t="s">
        <v>32</v>
      </c>
      <c r="B217" t="s">
        <v>496</v>
      </c>
      <c r="C217" s="9">
        <v>1</v>
      </c>
      <c r="D217" s="10">
        <v>140.16999999999999</v>
      </c>
      <c r="E217" s="4">
        <v>53.28</v>
      </c>
      <c r="F217" s="9">
        <v>0</v>
      </c>
      <c r="G217" s="10">
        <v>0</v>
      </c>
      <c r="H217" s="4">
        <v>0</v>
      </c>
      <c r="I217" s="18">
        <f>F217-C217</f>
        <v>-1</v>
      </c>
      <c r="J217" s="19">
        <f>G217-D217</f>
        <v>-140.16999999999999</v>
      </c>
      <c r="K217" s="19">
        <f>H217-E217</f>
        <v>-53.28</v>
      </c>
    </row>
    <row r="218" spans="1:11" x14ac:dyDescent="0.3">
      <c r="A218" t="s">
        <v>284</v>
      </c>
      <c r="B218" t="s">
        <v>499</v>
      </c>
      <c r="C218" s="9">
        <v>3</v>
      </c>
      <c r="D218" s="10">
        <v>159.38999999999999</v>
      </c>
      <c r="E218" s="4">
        <v>52.53</v>
      </c>
      <c r="F218" s="9">
        <v>0</v>
      </c>
      <c r="G218" s="10">
        <v>0</v>
      </c>
      <c r="H218" s="4">
        <v>0</v>
      </c>
      <c r="I218" s="18">
        <f>F218-C218</f>
        <v>-3</v>
      </c>
      <c r="J218" s="19">
        <f>G218-D218</f>
        <v>-159.38999999999999</v>
      </c>
      <c r="K218" s="19">
        <f>H218-E218</f>
        <v>-52.53</v>
      </c>
    </row>
    <row r="219" spans="1:11" x14ac:dyDescent="0.3">
      <c r="A219" t="s">
        <v>365</v>
      </c>
      <c r="B219" t="s">
        <v>498</v>
      </c>
      <c r="C219" s="9">
        <v>2</v>
      </c>
      <c r="D219" s="10">
        <v>274</v>
      </c>
      <c r="E219" s="4">
        <v>100.98</v>
      </c>
      <c r="F219" s="9">
        <v>1</v>
      </c>
      <c r="G219" s="10">
        <v>128.22999999999999</v>
      </c>
      <c r="H219" s="4">
        <v>49.76</v>
      </c>
      <c r="I219" s="18">
        <f>F219-C219</f>
        <v>-1</v>
      </c>
      <c r="J219" s="19">
        <f>G219-D219</f>
        <v>-145.77000000000001</v>
      </c>
      <c r="K219" s="19">
        <f>H219-E219</f>
        <v>-51.220000000000006</v>
      </c>
    </row>
    <row r="220" spans="1:11" x14ac:dyDescent="0.3">
      <c r="A220" t="s">
        <v>140</v>
      </c>
      <c r="B220" t="s">
        <v>499</v>
      </c>
      <c r="C220" s="9">
        <v>13</v>
      </c>
      <c r="D220" s="10">
        <v>430</v>
      </c>
      <c r="E220" s="4">
        <v>68.28</v>
      </c>
      <c r="F220" s="9">
        <v>10</v>
      </c>
      <c r="G220" s="10">
        <v>200</v>
      </c>
      <c r="H220" s="4">
        <v>17.2</v>
      </c>
      <c r="I220" s="18">
        <f>F220-C220</f>
        <v>-3</v>
      </c>
      <c r="J220" s="19">
        <f>G220-D220</f>
        <v>-230</v>
      </c>
      <c r="K220" s="19">
        <f>H220-E220</f>
        <v>-51.08</v>
      </c>
    </row>
    <row r="221" spans="1:11" x14ac:dyDescent="0.3">
      <c r="A221" t="s">
        <v>112</v>
      </c>
      <c r="B221" t="s">
        <v>496</v>
      </c>
      <c r="C221" s="9">
        <v>1</v>
      </c>
      <c r="D221" s="10">
        <v>137.02000000000001</v>
      </c>
      <c r="E221" s="4">
        <v>50.46</v>
      </c>
      <c r="F221" s="9">
        <v>0</v>
      </c>
      <c r="G221" s="10">
        <v>0</v>
      </c>
      <c r="H221" s="4">
        <v>0</v>
      </c>
      <c r="I221" s="18">
        <f>F221-C221</f>
        <v>-1</v>
      </c>
      <c r="J221" s="19">
        <f>G221-D221</f>
        <v>-137.02000000000001</v>
      </c>
      <c r="K221" s="19">
        <f>H221-E221</f>
        <v>-50.46</v>
      </c>
    </row>
    <row r="222" spans="1:11" x14ac:dyDescent="0.3">
      <c r="A222" t="s">
        <v>294</v>
      </c>
      <c r="B222" t="s">
        <v>496</v>
      </c>
      <c r="C222" s="9">
        <v>2</v>
      </c>
      <c r="D222" s="10">
        <v>130.16</v>
      </c>
      <c r="E222" s="4">
        <v>93.27</v>
      </c>
      <c r="F222" s="9">
        <v>1</v>
      </c>
      <c r="G222" s="10">
        <v>62.09</v>
      </c>
      <c r="H222" s="4">
        <v>42.81</v>
      </c>
      <c r="I222" s="18">
        <f>F222-C222</f>
        <v>-1</v>
      </c>
      <c r="J222" s="19">
        <f>G222-D222</f>
        <v>-68.069999999999993</v>
      </c>
      <c r="K222" s="19">
        <f>H222-E222</f>
        <v>-50.459999999999994</v>
      </c>
    </row>
    <row r="223" spans="1:11" x14ac:dyDescent="0.3">
      <c r="A223" t="s">
        <v>234</v>
      </c>
      <c r="B223" t="s">
        <v>496</v>
      </c>
      <c r="C223" s="9">
        <v>1</v>
      </c>
      <c r="D223" s="10">
        <v>136.26</v>
      </c>
      <c r="E223" s="4">
        <v>49.37</v>
      </c>
      <c r="F223" s="9">
        <v>0</v>
      </c>
      <c r="G223" s="10">
        <v>0</v>
      </c>
      <c r="H223" s="4">
        <v>0</v>
      </c>
      <c r="I223" s="18">
        <f>F223-C223</f>
        <v>-1</v>
      </c>
      <c r="J223" s="19">
        <f>G223-D223</f>
        <v>-136.26</v>
      </c>
      <c r="K223" s="19">
        <f>H223-E223</f>
        <v>-49.37</v>
      </c>
    </row>
    <row r="224" spans="1:11" x14ac:dyDescent="0.3">
      <c r="A224" t="s">
        <v>66</v>
      </c>
      <c r="B224" t="s">
        <v>496</v>
      </c>
      <c r="C224" s="9">
        <v>12</v>
      </c>
      <c r="D224" s="10">
        <v>285.36</v>
      </c>
      <c r="E224" s="4">
        <v>167.52</v>
      </c>
      <c r="F224" s="9">
        <v>8</v>
      </c>
      <c r="G224" s="10">
        <v>212.08</v>
      </c>
      <c r="H224" s="4">
        <v>119.56</v>
      </c>
      <c r="I224" s="18">
        <f>F224-C224</f>
        <v>-4</v>
      </c>
      <c r="J224" s="19">
        <f>G224-D224</f>
        <v>-73.28</v>
      </c>
      <c r="K224" s="19">
        <f>H224-E224</f>
        <v>-47.960000000000008</v>
      </c>
    </row>
    <row r="225" spans="1:11" x14ac:dyDescent="0.3">
      <c r="A225" t="s">
        <v>177</v>
      </c>
      <c r="B225" t="s">
        <v>496</v>
      </c>
      <c r="C225" s="9">
        <v>30</v>
      </c>
      <c r="D225" s="10">
        <v>288.39999999999998</v>
      </c>
      <c r="E225" s="4">
        <v>133.06</v>
      </c>
      <c r="F225" s="9">
        <v>20</v>
      </c>
      <c r="G225" s="10">
        <v>195.7</v>
      </c>
      <c r="H225" s="4">
        <v>85.5</v>
      </c>
      <c r="I225" s="18">
        <f>F225-C225</f>
        <v>-10</v>
      </c>
      <c r="J225" s="19">
        <f>G225-D225</f>
        <v>-92.699999999999989</v>
      </c>
      <c r="K225" s="19">
        <f>H225-E225</f>
        <v>-47.56</v>
      </c>
    </row>
    <row r="226" spans="1:11" x14ac:dyDescent="0.3">
      <c r="A226" t="s">
        <v>51</v>
      </c>
      <c r="B226" t="s">
        <v>496</v>
      </c>
      <c r="C226" s="9">
        <v>16</v>
      </c>
      <c r="D226" s="10">
        <v>274.49</v>
      </c>
      <c r="E226" s="4">
        <v>146.32</v>
      </c>
      <c r="F226" s="9">
        <v>11</v>
      </c>
      <c r="G226" s="10">
        <v>187.04</v>
      </c>
      <c r="H226" s="4">
        <v>99.28</v>
      </c>
      <c r="I226" s="18">
        <f>F226-C226</f>
        <v>-5</v>
      </c>
      <c r="J226" s="19">
        <f>G226-D226</f>
        <v>-87.450000000000017</v>
      </c>
      <c r="K226" s="19">
        <f>H226-E226</f>
        <v>-47.039999999999992</v>
      </c>
    </row>
    <row r="227" spans="1:11" x14ac:dyDescent="0.3">
      <c r="A227" t="s">
        <v>228</v>
      </c>
      <c r="B227" t="s">
        <v>498</v>
      </c>
      <c r="C227" s="9">
        <v>12</v>
      </c>
      <c r="D227" s="10">
        <v>1139.82</v>
      </c>
      <c r="E227" s="4">
        <v>408.42</v>
      </c>
      <c r="F227" s="9">
        <v>11</v>
      </c>
      <c r="G227" s="10">
        <v>983.71</v>
      </c>
      <c r="H227" s="4">
        <v>361.8</v>
      </c>
      <c r="I227" s="18">
        <f>F227-C227</f>
        <v>-1</v>
      </c>
      <c r="J227" s="19">
        <f>G227-D227</f>
        <v>-156.1099999999999</v>
      </c>
      <c r="K227" s="19">
        <f>H227-E227</f>
        <v>-46.620000000000005</v>
      </c>
    </row>
    <row r="228" spans="1:11" x14ac:dyDescent="0.3">
      <c r="A228" t="s">
        <v>17</v>
      </c>
      <c r="B228" t="s">
        <v>496</v>
      </c>
      <c r="C228" s="9">
        <v>53</v>
      </c>
      <c r="D228" s="10">
        <v>1329.18</v>
      </c>
      <c r="E228" s="4">
        <v>717.28</v>
      </c>
      <c r="F228" s="9">
        <v>52</v>
      </c>
      <c r="G228" s="10">
        <v>1240.6600000000001</v>
      </c>
      <c r="H228" s="4">
        <v>671.29</v>
      </c>
      <c r="I228" s="18">
        <f>F228-C228</f>
        <v>-1</v>
      </c>
      <c r="J228" s="19">
        <f>G228-D228</f>
        <v>-88.519999999999982</v>
      </c>
      <c r="K228" s="19">
        <f>H228-E228</f>
        <v>-45.990000000000009</v>
      </c>
    </row>
    <row r="229" spans="1:11" x14ac:dyDescent="0.3">
      <c r="A229" t="s">
        <v>122</v>
      </c>
      <c r="B229" t="s">
        <v>496</v>
      </c>
      <c r="C229" s="9">
        <v>1</v>
      </c>
      <c r="D229" s="10">
        <v>68.56</v>
      </c>
      <c r="E229" s="4">
        <v>45.69</v>
      </c>
      <c r="F229" s="9">
        <v>0</v>
      </c>
      <c r="G229" s="10">
        <v>0</v>
      </c>
      <c r="H229" s="4">
        <v>0</v>
      </c>
      <c r="I229" s="18">
        <f>F229-C229</f>
        <v>-1</v>
      </c>
      <c r="J229" s="19">
        <f>G229-D229</f>
        <v>-68.56</v>
      </c>
      <c r="K229" s="19">
        <f>H229-E229</f>
        <v>-45.69</v>
      </c>
    </row>
    <row r="230" spans="1:11" x14ac:dyDescent="0.3">
      <c r="A230" t="s">
        <v>214</v>
      </c>
      <c r="B230" t="s">
        <v>496</v>
      </c>
      <c r="C230" s="9">
        <v>1</v>
      </c>
      <c r="D230" s="10">
        <v>65.31</v>
      </c>
      <c r="E230" s="4">
        <v>45.27</v>
      </c>
      <c r="F230" s="9">
        <v>0</v>
      </c>
      <c r="G230" s="10">
        <v>0</v>
      </c>
      <c r="H230" s="4">
        <v>0</v>
      </c>
      <c r="I230" s="18">
        <f>F230-C230</f>
        <v>-1</v>
      </c>
      <c r="J230" s="19">
        <f>G230-D230</f>
        <v>-65.31</v>
      </c>
      <c r="K230" s="19">
        <f>H230-E230</f>
        <v>-45.27</v>
      </c>
    </row>
    <row r="231" spans="1:11" x14ac:dyDescent="0.3">
      <c r="A231" t="s">
        <v>103</v>
      </c>
      <c r="B231" t="s">
        <v>496</v>
      </c>
      <c r="C231" s="9">
        <v>1</v>
      </c>
      <c r="D231" s="10">
        <v>65.2</v>
      </c>
      <c r="E231" s="4">
        <v>45.19</v>
      </c>
      <c r="F231" s="9">
        <v>0</v>
      </c>
      <c r="G231" s="10">
        <v>0</v>
      </c>
      <c r="H231" s="4">
        <v>0</v>
      </c>
      <c r="I231" s="18">
        <f>F231-C231</f>
        <v>-1</v>
      </c>
      <c r="J231" s="19">
        <f>G231-D231</f>
        <v>-65.2</v>
      </c>
      <c r="K231" s="19">
        <f>H231-E231</f>
        <v>-45.19</v>
      </c>
    </row>
    <row r="232" spans="1:11" x14ac:dyDescent="0.3">
      <c r="A232" t="s">
        <v>6</v>
      </c>
      <c r="B232" t="s">
        <v>498</v>
      </c>
      <c r="C232" s="9">
        <v>13</v>
      </c>
      <c r="D232" s="10">
        <v>519.88</v>
      </c>
      <c r="E232" s="4">
        <v>241.26</v>
      </c>
      <c r="F232" s="9">
        <v>11</v>
      </c>
      <c r="G232" s="10">
        <v>439.65</v>
      </c>
      <c r="H232" s="4">
        <v>196.48</v>
      </c>
      <c r="I232" s="18">
        <f>F232-C232</f>
        <v>-2</v>
      </c>
      <c r="J232" s="19">
        <f>G232-D232</f>
        <v>-80.230000000000018</v>
      </c>
      <c r="K232" s="19">
        <f>H232-E232</f>
        <v>-44.78</v>
      </c>
    </row>
    <row r="233" spans="1:11" x14ac:dyDescent="0.3">
      <c r="A233" t="s">
        <v>43</v>
      </c>
      <c r="B233" t="s">
        <v>496</v>
      </c>
      <c r="C233" s="9">
        <v>7</v>
      </c>
      <c r="D233" s="10">
        <v>399.05</v>
      </c>
      <c r="E233" s="4">
        <v>273.82</v>
      </c>
      <c r="F233" s="9">
        <v>6</v>
      </c>
      <c r="G233" s="10">
        <v>339.99</v>
      </c>
      <c r="H233" s="4">
        <v>229.68</v>
      </c>
      <c r="I233" s="18">
        <f>F233-C233</f>
        <v>-1</v>
      </c>
      <c r="J233" s="19">
        <f>G233-D233</f>
        <v>-59.06</v>
      </c>
      <c r="K233" s="19">
        <f>H233-E233</f>
        <v>-44.139999999999986</v>
      </c>
    </row>
    <row r="234" spans="1:11" x14ac:dyDescent="0.3">
      <c r="A234" t="s">
        <v>280</v>
      </c>
      <c r="B234" t="s">
        <v>498</v>
      </c>
      <c r="C234" s="9">
        <v>80</v>
      </c>
      <c r="D234" s="10">
        <v>2016.8</v>
      </c>
      <c r="E234" s="4">
        <v>1169.44</v>
      </c>
      <c r="F234" s="9">
        <v>80</v>
      </c>
      <c r="G234" s="10">
        <v>1964.1</v>
      </c>
      <c r="H234" s="4">
        <v>1125.58</v>
      </c>
      <c r="I234" s="18">
        <f>F234-C234</f>
        <v>0</v>
      </c>
      <c r="J234" s="19">
        <f>G234-D234</f>
        <v>-52.700000000000045</v>
      </c>
      <c r="K234" s="19">
        <f>H234-E234</f>
        <v>-43.860000000000127</v>
      </c>
    </row>
    <row r="235" spans="1:11" x14ac:dyDescent="0.3">
      <c r="A235" t="s">
        <v>256</v>
      </c>
      <c r="B235" t="s">
        <v>496</v>
      </c>
      <c r="C235" s="9">
        <v>1</v>
      </c>
      <c r="D235" s="10">
        <v>100.86</v>
      </c>
      <c r="E235" s="4">
        <v>43.65</v>
      </c>
      <c r="F235" s="9">
        <v>0</v>
      </c>
      <c r="G235" s="10">
        <v>0</v>
      </c>
      <c r="H235" s="4">
        <v>0</v>
      </c>
      <c r="I235" s="18">
        <f>F235-C235</f>
        <v>-1</v>
      </c>
      <c r="J235" s="19">
        <f>G235-D235</f>
        <v>-100.86</v>
      </c>
      <c r="K235" s="19">
        <f>H235-E235</f>
        <v>-43.65</v>
      </c>
    </row>
    <row r="236" spans="1:11" x14ac:dyDescent="0.3">
      <c r="A236" t="s">
        <v>71</v>
      </c>
      <c r="B236" t="s">
        <v>496</v>
      </c>
      <c r="C236" s="9">
        <v>1</v>
      </c>
      <c r="D236" s="10">
        <v>123.98</v>
      </c>
      <c r="E236" s="4">
        <v>43.32</v>
      </c>
      <c r="F236" s="9">
        <v>0</v>
      </c>
      <c r="G236" s="10">
        <v>0</v>
      </c>
      <c r="H236" s="4">
        <v>0</v>
      </c>
      <c r="I236" s="18">
        <f>F236-C236</f>
        <v>-1</v>
      </c>
      <c r="J236" s="19">
        <f>G236-D236</f>
        <v>-123.98</v>
      </c>
      <c r="K236" s="19">
        <f>H236-E236</f>
        <v>-43.32</v>
      </c>
    </row>
    <row r="237" spans="1:11" x14ac:dyDescent="0.3">
      <c r="A237" t="s">
        <v>382</v>
      </c>
      <c r="B237" t="s">
        <v>496</v>
      </c>
      <c r="C237" s="9">
        <v>1</v>
      </c>
      <c r="D237" s="10">
        <v>62.26</v>
      </c>
      <c r="E237" s="4">
        <v>43.15</v>
      </c>
      <c r="F237" s="9">
        <v>0</v>
      </c>
      <c r="G237" s="10">
        <v>0</v>
      </c>
      <c r="H237" s="4">
        <v>0</v>
      </c>
      <c r="I237" s="18">
        <f>F237-C237</f>
        <v>-1</v>
      </c>
      <c r="J237" s="19">
        <f>G237-D237</f>
        <v>-62.26</v>
      </c>
      <c r="K237" s="19">
        <f>H237-E237</f>
        <v>-43.15</v>
      </c>
    </row>
    <row r="238" spans="1:11" x14ac:dyDescent="0.3">
      <c r="A238" t="s">
        <v>320</v>
      </c>
      <c r="B238" t="s">
        <v>496</v>
      </c>
      <c r="C238" s="9">
        <v>1</v>
      </c>
      <c r="D238" s="10">
        <v>113</v>
      </c>
      <c r="E238" s="4">
        <v>42.43</v>
      </c>
      <c r="F238" s="9">
        <v>0</v>
      </c>
      <c r="G238" s="10">
        <v>0</v>
      </c>
      <c r="H238" s="4">
        <v>0</v>
      </c>
      <c r="I238" s="18">
        <f>F238-C238</f>
        <v>-1</v>
      </c>
      <c r="J238" s="19">
        <f>G238-D238</f>
        <v>-113</v>
      </c>
      <c r="K238" s="19">
        <f>H238-E238</f>
        <v>-42.43</v>
      </c>
    </row>
    <row r="239" spans="1:11" x14ac:dyDescent="0.3">
      <c r="A239" t="s">
        <v>33</v>
      </c>
      <c r="B239" t="s">
        <v>499</v>
      </c>
      <c r="C239" s="9">
        <v>4</v>
      </c>
      <c r="D239" s="10">
        <v>395.75</v>
      </c>
      <c r="E239" s="4">
        <v>210.73</v>
      </c>
      <c r="F239" s="9">
        <v>5</v>
      </c>
      <c r="G239" s="10">
        <v>325.49</v>
      </c>
      <c r="H239" s="4">
        <v>169.51</v>
      </c>
      <c r="I239" s="18">
        <f>F239-C239</f>
        <v>1</v>
      </c>
      <c r="J239" s="19">
        <f>G239-D239</f>
        <v>-70.259999999999991</v>
      </c>
      <c r="K239" s="19">
        <f>H239-E239</f>
        <v>-41.22</v>
      </c>
    </row>
    <row r="240" spans="1:11" x14ac:dyDescent="0.3">
      <c r="A240" t="s">
        <v>403</v>
      </c>
      <c r="B240" t="s">
        <v>496</v>
      </c>
      <c r="C240" s="9">
        <v>2</v>
      </c>
      <c r="D240" s="10">
        <v>96.23</v>
      </c>
      <c r="E240" s="4">
        <v>41.01</v>
      </c>
      <c r="F240" s="9">
        <v>0</v>
      </c>
      <c r="G240" s="10">
        <v>0</v>
      </c>
      <c r="H240" s="4">
        <v>0</v>
      </c>
      <c r="I240" s="18">
        <f>F240-C240</f>
        <v>-2</v>
      </c>
      <c r="J240" s="19">
        <f>G240-D240</f>
        <v>-96.23</v>
      </c>
      <c r="K240" s="19">
        <f>H240-E240</f>
        <v>-41.01</v>
      </c>
    </row>
    <row r="241" spans="1:11" x14ac:dyDescent="0.3">
      <c r="A241" t="s">
        <v>23</v>
      </c>
      <c r="B241" t="s">
        <v>496</v>
      </c>
      <c r="C241" s="9">
        <v>1</v>
      </c>
      <c r="D241" s="10">
        <v>111.03</v>
      </c>
      <c r="E241" s="4">
        <v>40.130000000000003</v>
      </c>
      <c r="F241" s="9">
        <v>0</v>
      </c>
      <c r="G241" s="10">
        <v>0</v>
      </c>
      <c r="H241" s="4">
        <v>0</v>
      </c>
      <c r="I241" s="18">
        <f>F241-C241</f>
        <v>-1</v>
      </c>
      <c r="J241" s="19">
        <f>G241-D241</f>
        <v>-111.03</v>
      </c>
      <c r="K241" s="19">
        <f>H241-E241</f>
        <v>-40.130000000000003</v>
      </c>
    </row>
    <row r="242" spans="1:11" x14ac:dyDescent="0.3">
      <c r="A242" t="s">
        <v>206</v>
      </c>
      <c r="B242" t="s">
        <v>496</v>
      </c>
      <c r="C242" s="9">
        <v>37</v>
      </c>
      <c r="D242" s="10">
        <v>2018.2</v>
      </c>
      <c r="E242" s="4">
        <v>1448.15</v>
      </c>
      <c r="F242" s="9">
        <v>38</v>
      </c>
      <c r="G242" s="10">
        <v>2047.98</v>
      </c>
      <c r="H242" s="4">
        <v>1408.1</v>
      </c>
      <c r="I242" s="18">
        <f>F242-C242</f>
        <v>1</v>
      </c>
      <c r="J242" s="19">
        <f>G242-D242</f>
        <v>29.779999999999973</v>
      </c>
      <c r="K242" s="19">
        <f>H242-E242</f>
        <v>-40.050000000000182</v>
      </c>
    </row>
    <row r="243" spans="1:11" x14ac:dyDescent="0.3">
      <c r="A243" t="s">
        <v>241</v>
      </c>
      <c r="B243" t="s">
        <v>496</v>
      </c>
      <c r="C243" s="9">
        <v>2</v>
      </c>
      <c r="D243" s="10">
        <v>122.38</v>
      </c>
      <c r="E243" s="4">
        <v>75.7</v>
      </c>
      <c r="F243" s="9">
        <v>1</v>
      </c>
      <c r="G243" s="10">
        <v>51.78</v>
      </c>
      <c r="H243" s="4">
        <v>35.700000000000003</v>
      </c>
      <c r="I243" s="18">
        <f>F243-C243</f>
        <v>-1</v>
      </c>
      <c r="J243" s="19">
        <f>G243-D243</f>
        <v>-70.599999999999994</v>
      </c>
      <c r="K243" s="19">
        <f>H243-E243</f>
        <v>-40</v>
      </c>
    </row>
    <row r="244" spans="1:11" x14ac:dyDescent="0.3">
      <c r="A244" t="s">
        <v>361</v>
      </c>
      <c r="B244" t="s">
        <v>497</v>
      </c>
      <c r="C244" s="9">
        <v>1</v>
      </c>
      <c r="D244" s="10">
        <v>90.73</v>
      </c>
      <c r="E244" s="4">
        <v>39.65</v>
      </c>
      <c r="F244" s="9">
        <v>0</v>
      </c>
      <c r="G244" s="10">
        <v>0</v>
      </c>
      <c r="H244" s="4">
        <v>0</v>
      </c>
      <c r="I244" s="18">
        <f>F244-C244</f>
        <v>-1</v>
      </c>
      <c r="J244" s="19">
        <f>G244-D244</f>
        <v>-90.73</v>
      </c>
      <c r="K244" s="19">
        <f>H244-E244</f>
        <v>-39.65</v>
      </c>
    </row>
    <row r="245" spans="1:11" x14ac:dyDescent="0.3">
      <c r="A245" t="s">
        <v>408</v>
      </c>
      <c r="B245" t="s">
        <v>498</v>
      </c>
      <c r="C245" s="9">
        <v>1</v>
      </c>
      <c r="D245" s="10">
        <v>70.56</v>
      </c>
      <c r="E245" s="4">
        <v>36.57</v>
      </c>
      <c r="F245" s="9">
        <v>0</v>
      </c>
      <c r="G245" s="10">
        <v>0</v>
      </c>
      <c r="H245" s="4">
        <v>0</v>
      </c>
      <c r="I245" s="18">
        <f>F245-C245</f>
        <v>-1</v>
      </c>
      <c r="J245" s="19">
        <f>G245-D245</f>
        <v>-70.56</v>
      </c>
      <c r="K245" s="19">
        <f>H245-E245</f>
        <v>-36.57</v>
      </c>
    </row>
    <row r="246" spans="1:11" x14ac:dyDescent="0.3">
      <c r="A246" t="s">
        <v>18</v>
      </c>
      <c r="B246" t="s">
        <v>496</v>
      </c>
      <c r="C246" s="9">
        <v>2</v>
      </c>
      <c r="D246" s="10">
        <v>72.760000000000005</v>
      </c>
      <c r="E246" s="4">
        <v>31.9</v>
      </c>
      <c r="F246" s="9">
        <v>0</v>
      </c>
      <c r="G246" s="10">
        <v>0</v>
      </c>
      <c r="H246" s="4">
        <v>0</v>
      </c>
      <c r="I246" s="18">
        <f>F246-C246</f>
        <v>-2</v>
      </c>
      <c r="J246" s="19">
        <f>G246-D246</f>
        <v>-72.760000000000005</v>
      </c>
      <c r="K246" s="19">
        <f>H246-E246</f>
        <v>-31.9</v>
      </c>
    </row>
    <row r="247" spans="1:11" x14ac:dyDescent="0.3">
      <c r="A247" t="s">
        <v>169</v>
      </c>
      <c r="B247" t="s">
        <v>498</v>
      </c>
      <c r="C247" s="9">
        <v>50</v>
      </c>
      <c r="D247" s="10">
        <v>2594.25</v>
      </c>
      <c r="E247" s="4">
        <v>586.4</v>
      </c>
      <c r="F247" s="9">
        <v>40</v>
      </c>
      <c r="G247" s="10">
        <v>2207.5</v>
      </c>
      <c r="H247" s="4">
        <v>554.5</v>
      </c>
      <c r="I247" s="18">
        <f>F247-C247</f>
        <v>-10</v>
      </c>
      <c r="J247" s="19">
        <f>G247-D247</f>
        <v>-386.75</v>
      </c>
      <c r="K247" s="19">
        <f>H247-E247</f>
        <v>-31.899999999999977</v>
      </c>
    </row>
    <row r="248" spans="1:11" x14ac:dyDescent="0.3">
      <c r="A248" t="s">
        <v>225</v>
      </c>
      <c r="B248" t="s">
        <v>496</v>
      </c>
      <c r="C248" s="9">
        <v>1</v>
      </c>
      <c r="D248" s="10">
        <v>47.21</v>
      </c>
      <c r="E248" s="4">
        <v>28.52</v>
      </c>
      <c r="F248" s="9">
        <v>0</v>
      </c>
      <c r="G248" s="10">
        <v>0</v>
      </c>
      <c r="H248" s="4">
        <v>0</v>
      </c>
      <c r="I248" s="18">
        <f>F248-C248</f>
        <v>-1</v>
      </c>
      <c r="J248" s="19">
        <f>G248-D248</f>
        <v>-47.21</v>
      </c>
      <c r="K248" s="19">
        <f>H248-E248</f>
        <v>-28.52</v>
      </c>
    </row>
    <row r="249" spans="1:11" x14ac:dyDescent="0.3">
      <c r="A249" t="s">
        <v>348</v>
      </c>
      <c r="B249" t="s">
        <v>496</v>
      </c>
      <c r="C249" s="9">
        <v>1</v>
      </c>
      <c r="D249" s="10">
        <v>37.92</v>
      </c>
      <c r="E249" s="4">
        <v>26.38</v>
      </c>
      <c r="F249" s="9">
        <v>0</v>
      </c>
      <c r="G249" s="10">
        <v>0</v>
      </c>
      <c r="H249" s="4">
        <v>0</v>
      </c>
      <c r="I249" s="18">
        <f>F249-C249</f>
        <v>-1</v>
      </c>
      <c r="J249" s="19">
        <f>G249-D249</f>
        <v>-37.92</v>
      </c>
      <c r="K249" s="19">
        <f>H249-E249</f>
        <v>-26.38</v>
      </c>
    </row>
    <row r="250" spans="1:11" x14ac:dyDescent="0.3">
      <c r="A250" t="s">
        <v>325</v>
      </c>
      <c r="B250" t="s">
        <v>496</v>
      </c>
      <c r="C250" s="9">
        <v>1</v>
      </c>
      <c r="D250" s="10">
        <v>64.08</v>
      </c>
      <c r="E250" s="4">
        <v>24.33</v>
      </c>
      <c r="F250" s="9">
        <v>0</v>
      </c>
      <c r="G250" s="10">
        <v>0</v>
      </c>
      <c r="H250" s="4">
        <v>0</v>
      </c>
      <c r="I250" s="18">
        <f>F250-C250</f>
        <v>-1</v>
      </c>
      <c r="J250" s="19">
        <f>G250-D250</f>
        <v>-64.08</v>
      </c>
      <c r="K250" s="19">
        <f>H250-E250</f>
        <v>-24.33</v>
      </c>
    </row>
    <row r="251" spans="1:11" x14ac:dyDescent="0.3">
      <c r="A251" t="s">
        <v>389</v>
      </c>
      <c r="B251" t="s">
        <v>499</v>
      </c>
      <c r="C251" s="9">
        <v>15</v>
      </c>
      <c r="D251" s="10">
        <v>337.2</v>
      </c>
      <c r="E251" s="4">
        <v>68.849999999999994</v>
      </c>
      <c r="F251" s="9">
        <v>8</v>
      </c>
      <c r="G251" s="10">
        <v>197.36</v>
      </c>
      <c r="H251" s="4">
        <v>45.6</v>
      </c>
      <c r="I251" s="18">
        <f>F251-C251</f>
        <v>-7</v>
      </c>
      <c r="J251" s="19">
        <f>G251-D251</f>
        <v>-139.83999999999997</v>
      </c>
      <c r="K251" s="19">
        <f>H251-E251</f>
        <v>-23.249999999999993</v>
      </c>
    </row>
    <row r="252" spans="1:11" x14ac:dyDescent="0.3">
      <c r="A252" t="s">
        <v>94</v>
      </c>
      <c r="B252" t="s">
        <v>496</v>
      </c>
      <c r="C252" s="9">
        <v>13</v>
      </c>
      <c r="D252" s="10">
        <v>520.08000000000004</v>
      </c>
      <c r="E252" s="4">
        <v>283.29000000000002</v>
      </c>
      <c r="F252" s="9">
        <v>12</v>
      </c>
      <c r="G252" s="10">
        <v>486.68</v>
      </c>
      <c r="H252" s="4">
        <v>260.24</v>
      </c>
      <c r="I252" s="18">
        <f>F252-C252</f>
        <v>-1</v>
      </c>
      <c r="J252" s="19">
        <f>G252-D252</f>
        <v>-33.400000000000034</v>
      </c>
      <c r="K252" s="19">
        <f>H252-E252</f>
        <v>-23.050000000000011</v>
      </c>
    </row>
    <row r="253" spans="1:11" x14ac:dyDescent="0.3">
      <c r="A253" t="s">
        <v>264</v>
      </c>
      <c r="B253" t="s">
        <v>498</v>
      </c>
      <c r="C253" s="9">
        <v>26</v>
      </c>
      <c r="D253" s="10">
        <v>1047.54</v>
      </c>
      <c r="E253" s="4">
        <v>327.74</v>
      </c>
      <c r="F253" s="9">
        <v>23</v>
      </c>
      <c r="G253" s="10">
        <v>908.98</v>
      </c>
      <c r="H253" s="4">
        <v>305.39999999999998</v>
      </c>
      <c r="I253" s="18">
        <f>F253-C253</f>
        <v>-3</v>
      </c>
      <c r="J253" s="19">
        <f>G253-D253</f>
        <v>-138.55999999999995</v>
      </c>
      <c r="K253" s="19">
        <f>H253-E253</f>
        <v>-22.340000000000032</v>
      </c>
    </row>
    <row r="254" spans="1:11" x14ac:dyDescent="0.3">
      <c r="A254" t="s">
        <v>172</v>
      </c>
      <c r="B254" t="s">
        <v>496</v>
      </c>
      <c r="C254" s="9">
        <v>13</v>
      </c>
      <c r="D254" s="10">
        <v>768.56</v>
      </c>
      <c r="E254" s="4">
        <v>455.39</v>
      </c>
      <c r="F254" s="9">
        <v>13</v>
      </c>
      <c r="G254" s="10">
        <v>705.77</v>
      </c>
      <c r="H254" s="4">
        <v>433.42</v>
      </c>
      <c r="I254" s="18">
        <f>F254-C254</f>
        <v>0</v>
      </c>
      <c r="J254" s="19">
        <f>G254-D254</f>
        <v>-62.789999999999964</v>
      </c>
      <c r="K254" s="19">
        <f>H254-E254</f>
        <v>-21.96999999999997</v>
      </c>
    </row>
    <row r="255" spans="1:11" x14ac:dyDescent="0.3">
      <c r="A255" t="s">
        <v>324</v>
      </c>
      <c r="B255" t="s">
        <v>496</v>
      </c>
      <c r="C255" s="9">
        <v>1</v>
      </c>
      <c r="D255" s="10">
        <v>32.549999999999997</v>
      </c>
      <c r="E255" s="4">
        <v>21.96</v>
      </c>
      <c r="F255" s="9">
        <v>0</v>
      </c>
      <c r="G255" s="10">
        <v>0</v>
      </c>
      <c r="H255" s="4">
        <v>0</v>
      </c>
      <c r="I255" s="18">
        <f>F255-C255</f>
        <v>-1</v>
      </c>
      <c r="J255" s="19">
        <f>G255-D255</f>
        <v>-32.549999999999997</v>
      </c>
      <c r="K255" s="19">
        <f>H255-E255</f>
        <v>-21.96</v>
      </c>
    </row>
    <row r="256" spans="1:11" x14ac:dyDescent="0.3">
      <c r="A256" t="s">
        <v>336</v>
      </c>
      <c r="B256" t="s">
        <v>499</v>
      </c>
      <c r="C256" s="9">
        <v>60</v>
      </c>
      <c r="D256" s="10">
        <v>1506.5</v>
      </c>
      <c r="E256" s="4">
        <v>517.29999999999995</v>
      </c>
      <c r="F256" s="9">
        <v>80</v>
      </c>
      <c r="G256" s="10">
        <v>1999.9</v>
      </c>
      <c r="H256" s="4">
        <v>495.61</v>
      </c>
      <c r="I256" s="18">
        <f>F256-C256</f>
        <v>20</v>
      </c>
      <c r="J256" s="19">
        <f>G256-D256</f>
        <v>493.40000000000009</v>
      </c>
      <c r="K256" s="19">
        <f>H256-E256</f>
        <v>-21.689999999999941</v>
      </c>
    </row>
    <row r="257" spans="1:11" x14ac:dyDescent="0.3">
      <c r="A257" t="s">
        <v>93</v>
      </c>
      <c r="B257" t="s">
        <v>496</v>
      </c>
      <c r="C257" s="9">
        <v>1</v>
      </c>
      <c r="D257" s="10">
        <v>30.3</v>
      </c>
      <c r="E257" s="4">
        <v>20.94</v>
      </c>
      <c r="F257" s="9">
        <v>0</v>
      </c>
      <c r="G257" s="10">
        <v>0</v>
      </c>
      <c r="H257" s="4">
        <v>0</v>
      </c>
      <c r="I257" s="18">
        <f>F257-C257</f>
        <v>-1</v>
      </c>
      <c r="J257" s="19">
        <f>G257-D257</f>
        <v>-30.3</v>
      </c>
      <c r="K257" s="19">
        <f>H257-E257</f>
        <v>-20.94</v>
      </c>
    </row>
    <row r="258" spans="1:11" x14ac:dyDescent="0.3">
      <c r="A258" t="s">
        <v>354</v>
      </c>
      <c r="B258" t="s">
        <v>496</v>
      </c>
      <c r="C258" s="9">
        <v>3</v>
      </c>
      <c r="D258" s="10">
        <v>223</v>
      </c>
      <c r="E258" s="4">
        <v>126.99</v>
      </c>
      <c r="F258" s="9">
        <v>2</v>
      </c>
      <c r="G258" s="10">
        <v>174</v>
      </c>
      <c r="H258" s="4">
        <v>107.52</v>
      </c>
      <c r="I258" s="18">
        <f>F258-C258</f>
        <v>-1</v>
      </c>
      <c r="J258" s="19">
        <f>G258-D258</f>
        <v>-49</v>
      </c>
      <c r="K258" s="19">
        <f>H258-E258</f>
        <v>-19.47</v>
      </c>
    </row>
    <row r="259" spans="1:11" x14ac:dyDescent="0.3">
      <c r="A259" t="s">
        <v>253</v>
      </c>
      <c r="B259" t="s">
        <v>496</v>
      </c>
      <c r="C259" s="9">
        <v>2</v>
      </c>
      <c r="D259" s="10">
        <v>390</v>
      </c>
      <c r="E259" s="4">
        <v>202.2</v>
      </c>
      <c r="F259" s="9">
        <v>2</v>
      </c>
      <c r="G259" s="10">
        <v>358</v>
      </c>
      <c r="H259" s="4">
        <v>183.56</v>
      </c>
      <c r="I259" s="18">
        <f>F259-C259</f>
        <v>0</v>
      </c>
      <c r="J259" s="19">
        <f>G259-D259</f>
        <v>-32</v>
      </c>
      <c r="K259" s="19">
        <f>H259-E259</f>
        <v>-18.639999999999986</v>
      </c>
    </row>
    <row r="260" spans="1:11" x14ac:dyDescent="0.3">
      <c r="A260" t="s">
        <v>205</v>
      </c>
      <c r="B260" t="s">
        <v>496</v>
      </c>
      <c r="C260" s="9">
        <v>3</v>
      </c>
      <c r="D260" s="10">
        <v>74.47</v>
      </c>
      <c r="E260" s="4">
        <v>50.16</v>
      </c>
      <c r="F260" s="9">
        <v>2</v>
      </c>
      <c r="G260" s="10">
        <v>47.24</v>
      </c>
      <c r="H260" s="4">
        <v>31.72</v>
      </c>
      <c r="I260" s="18">
        <f>F260-C260</f>
        <v>-1</v>
      </c>
      <c r="J260" s="19">
        <f>G260-D260</f>
        <v>-27.229999999999997</v>
      </c>
      <c r="K260" s="19">
        <f>H260-E260</f>
        <v>-18.439999999999998</v>
      </c>
    </row>
    <row r="261" spans="1:11" x14ac:dyDescent="0.3">
      <c r="A261" t="s">
        <v>20</v>
      </c>
      <c r="B261" t="s">
        <v>496</v>
      </c>
      <c r="C261" s="9">
        <v>1</v>
      </c>
      <c r="D261" s="10">
        <v>41.17</v>
      </c>
      <c r="E261" s="4">
        <v>18.239999999999998</v>
      </c>
      <c r="F261" s="9">
        <v>0</v>
      </c>
      <c r="G261" s="10">
        <v>0</v>
      </c>
      <c r="H261" s="4">
        <v>0</v>
      </c>
      <c r="I261" s="18">
        <f>F261-C261</f>
        <v>-1</v>
      </c>
      <c r="J261" s="19">
        <f>G261-D261</f>
        <v>-41.17</v>
      </c>
      <c r="K261" s="19">
        <f>H261-E261</f>
        <v>-18.239999999999998</v>
      </c>
    </row>
    <row r="262" spans="1:11" x14ac:dyDescent="0.3">
      <c r="A262" t="s">
        <v>374</v>
      </c>
      <c r="B262" t="s">
        <v>499</v>
      </c>
      <c r="C262" s="9">
        <v>4</v>
      </c>
      <c r="D262" s="10">
        <v>78.64</v>
      </c>
      <c r="E262" s="4">
        <v>18.2</v>
      </c>
      <c r="F262" s="9">
        <v>0</v>
      </c>
      <c r="G262" s="10">
        <v>0</v>
      </c>
      <c r="H262" s="4">
        <v>0</v>
      </c>
      <c r="I262" s="18">
        <f>F262-C262</f>
        <v>-4</v>
      </c>
      <c r="J262" s="19">
        <f>G262-D262</f>
        <v>-78.64</v>
      </c>
      <c r="K262" s="19">
        <f>H262-E262</f>
        <v>-18.2</v>
      </c>
    </row>
    <row r="263" spans="1:11" x14ac:dyDescent="0.3">
      <c r="A263" t="s">
        <v>340</v>
      </c>
      <c r="B263" t="s">
        <v>496</v>
      </c>
      <c r="C263" s="9">
        <v>1</v>
      </c>
      <c r="D263" s="10">
        <v>23.08</v>
      </c>
      <c r="E263" s="4">
        <v>15.93</v>
      </c>
      <c r="F263" s="9">
        <v>0</v>
      </c>
      <c r="G263" s="10">
        <v>0</v>
      </c>
      <c r="H263" s="4">
        <v>0</v>
      </c>
      <c r="I263" s="18">
        <f>F263-C263</f>
        <v>-1</v>
      </c>
      <c r="J263" s="19">
        <f>G263-D263</f>
        <v>-23.08</v>
      </c>
      <c r="K263" s="19">
        <f>H263-E263</f>
        <v>-15.93</v>
      </c>
    </row>
    <row r="264" spans="1:11" x14ac:dyDescent="0.3">
      <c r="A264" t="s">
        <v>288</v>
      </c>
      <c r="B264" t="s">
        <v>498</v>
      </c>
      <c r="C264" s="9">
        <v>13</v>
      </c>
      <c r="D264" s="10">
        <v>1354.52</v>
      </c>
      <c r="E264" s="4">
        <v>656.36</v>
      </c>
      <c r="F264" s="9">
        <v>12</v>
      </c>
      <c r="G264" s="10">
        <v>1287.42</v>
      </c>
      <c r="H264" s="4">
        <v>640.78</v>
      </c>
      <c r="I264" s="18">
        <f>F264-C264</f>
        <v>-1</v>
      </c>
      <c r="J264" s="19">
        <f>G264-D264</f>
        <v>-67.099999999999909</v>
      </c>
      <c r="K264" s="19">
        <f>H264-E264</f>
        <v>-15.580000000000041</v>
      </c>
    </row>
    <row r="265" spans="1:11" x14ac:dyDescent="0.3">
      <c r="A265" t="s">
        <v>245</v>
      </c>
      <c r="B265" t="s">
        <v>496</v>
      </c>
      <c r="C265" s="9">
        <v>6</v>
      </c>
      <c r="D265" s="10">
        <v>338.7</v>
      </c>
      <c r="E265" s="4">
        <v>170.68</v>
      </c>
      <c r="F265" s="9">
        <v>4</v>
      </c>
      <c r="G265" s="10">
        <v>255.66</v>
      </c>
      <c r="H265" s="4">
        <v>155.30000000000001</v>
      </c>
      <c r="I265" s="18">
        <f>F265-C265</f>
        <v>-2</v>
      </c>
      <c r="J265" s="19">
        <f>G265-D265</f>
        <v>-83.039999999999992</v>
      </c>
      <c r="K265" s="19">
        <f>H265-E265</f>
        <v>-15.379999999999995</v>
      </c>
    </row>
    <row r="266" spans="1:11" x14ac:dyDescent="0.3">
      <c r="A266" t="s">
        <v>96</v>
      </c>
      <c r="B266" t="s">
        <v>498</v>
      </c>
      <c r="C266" s="9">
        <v>71</v>
      </c>
      <c r="D266" s="10">
        <v>1533.3</v>
      </c>
      <c r="E266" s="4">
        <v>491.42</v>
      </c>
      <c r="F266" s="9">
        <v>63</v>
      </c>
      <c r="G266" s="10">
        <v>1515.73</v>
      </c>
      <c r="H266" s="4">
        <v>476.27</v>
      </c>
      <c r="I266" s="18">
        <f>F266-C266</f>
        <v>-8</v>
      </c>
      <c r="J266" s="19">
        <f>G266-D266</f>
        <v>-17.569999999999936</v>
      </c>
      <c r="K266" s="19">
        <f>H266-E266</f>
        <v>-15.150000000000034</v>
      </c>
    </row>
    <row r="267" spans="1:11" x14ac:dyDescent="0.3">
      <c r="A267" t="s">
        <v>269</v>
      </c>
      <c r="B267" t="s">
        <v>496</v>
      </c>
      <c r="C267" s="9">
        <v>3</v>
      </c>
      <c r="D267" s="10">
        <v>209.13</v>
      </c>
      <c r="E267" s="4">
        <v>141.15</v>
      </c>
      <c r="F267" s="9">
        <v>3</v>
      </c>
      <c r="G267" s="10">
        <v>198.72</v>
      </c>
      <c r="H267" s="4">
        <v>132.69</v>
      </c>
      <c r="I267" s="18">
        <f>F267-C267</f>
        <v>0</v>
      </c>
      <c r="J267" s="19">
        <f>G267-D267</f>
        <v>-10.409999999999997</v>
      </c>
      <c r="K267" s="19">
        <f>H267-E267</f>
        <v>-8.460000000000008</v>
      </c>
    </row>
    <row r="268" spans="1:11" x14ac:dyDescent="0.3">
      <c r="A268" t="s">
        <v>329</v>
      </c>
      <c r="B268" t="s">
        <v>496</v>
      </c>
      <c r="C268" s="9">
        <v>5</v>
      </c>
      <c r="D268" s="10">
        <v>332.3</v>
      </c>
      <c r="E268" s="4">
        <v>225.9</v>
      </c>
      <c r="F268" s="9">
        <v>5</v>
      </c>
      <c r="G268" s="10">
        <v>329.85</v>
      </c>
      <c r="H268" s="4">
        <v>217.45</v>
      </c>
      <c r="I268" s="18">
        <f>F268-C268</f>
        <v>0</v>
      </c>
      <c r="J268" s="19">
        <f>G268-D268</f>
        <v>-2.4499999999999886</v>
      </c>
      <c r="K268" s="19">
        <f>H268-E268</f>
        <v>-8.4500000000000171</v>
      </c>
    </row>
    <row r="269" spans="1:11" x14ac:dyDescent="0.3">
      <c r="A269" t="s">
        <v>49</v>
      </c>
      <c r="B269" t="s">
        <v>496</v>
      </c>
      <c r="C269" s="9">
        <v>21</v>
      </c>
      <c r="D269" s="10">
        <v>769.25</v>
      </c>
      <c r="E269" s="4">
        <v>463.38</v>
      </c>
      <c r="F269" s="9">
        <v>22</v>
      </c>
      <c r="G269" s="10">
        <v>736.26</v>
      </c>
      <c r="H269" s="4">
        <v>455.16</v>
      </c>
      <c r="I269" s="18">
        <f>F269-C269</f>
        <v>1</v>
      </c>
      <c r="J269" s="19">
        <f>G269-D269</f>
        <v>-32.990000000000009</v>
      </c>
      <c r="K269" s="19">
        <f>H269-E269</f>
        <v>-8.2199999999999704</v>
      </c>
    </row>
    <row r="270" spans="1:11" x14ac:dyDescent="0.3">
      <c r="A270" t="s">
        <v>363</v>
      </c>
      <c r="B270" t="s">
        <v>496</v>
      </c>
      <c r="C270" s="9">
        <v>1</v>
      </c>
      <c r="D270" s="10">
        <v>11</v>
      </c>
      <c r="E270" s="4">
        <v>8</v>
      </c>
      <c r="F270" s="9">
        <v>0</v>
      </c>
      <c r="G270" s="10">
        <v>0</v>
      </c>
      <c r="H270" s="4">
        <v>0</v>
      </c>
      <c r="I270" s="18">
        <f>F270-C270</f>
        <v>-1</v>
      </c>
      <c r="J270" s="19">
        <f>G270-D270</f>
        <v>-11</v>
      </c>
      <c r="K270" s="19">
        <f>H270-E270</f>
        <v>-8</v>
      </c>
    </row>
    <row r="271" spans="1:11" x14ac:dyDescent="0.3">
      <c r="A271" t="s">
        <v>21</v>
      </c>
      <c r="B271" t="s">
        <v>496</v>
      </c>
      <c r="C271" s="9">
        <v>4</v>
      </c>
      <c r="D271" s="10">
        <v>178.22</v>
      </c>
      <c r="E271" s="4">
        <v>58.78</v>
      </c>
      <c r="F271" s="9">
        <v>4</v>
      </c>
      <c r="G271" s="10">
        <v>181.48</v>
      </c>
      <c r="H271" s="4">
        <v>53.78</v>
      </c>
      <c r="I271" s="18">
        <f>F271-C271</f>
        <v>0</v>
      </c>
      <c r="J271" s="19">
        <f>G271-D271</f>
        <v>3.2599999999999909</v>
      </c>
      <c r="K271" s="19">
        <f>H271-E271</f>
        <v>-5</v>
      </c>
    </row>
    <row r="272" spans="1:11" x14ac:dyDescent="0.3">
      <c r="A272" t="s">
        <v>307</v>
      </c>
      <c r="B272" t="s">
        <v>496</v>
      </c>
      <c r="C272" s="9">
        <v>5</v>
      </c>
      <c r="D272" s="10">
        <v>202.79</v>
      </c>
      <c r="E272" s="4">
        <v>108.32</v>
      </c>
      <c r="F272" s="9">
        <v>4</v>
      </c>
      <c r="G272" s="10">
        <v>180.16</v>
      </c>
      <c r="H272" s="4">
        <v>104.64</v>
      </c>
      <c r="I272" s="18">
        <f>F272-C272</f>
        <v>-1</v>
      </c>
      <c r="J272" s="19">
        <f>G272-D272</f>
        <v>-22.629999999999995</v>
      </c>
      <c r="K272" s="19">
        <f>H272-E272</f>
        <v>-3.6799999999999926</v>
      </c>
    </row>
    <row r="273" spans="1:11" x14ac:dyDescent="0.3">
      <c r="A273" t="s">
        <v>240</v>
      </c>
      <c r="B273" t="s">
        <v>496</v>
      </c>
      <c r="C273" s="9">
        <v>2</v>
      </c>
      <c r="D273" s="10">
        <v>86.6</v>
      </c>
      <c r="E273" s="4">
        <v>44.56</v>
      </c>
      <c r="F273" s="9">
        <v>1</v>
      </c>
      <c r="G273" s="10">
        <v>82.05</v>
      </c>
      <c r="H273" s="4">
        <v>41.02</v>
      </c>
      <c r="I273" s="18">
        <f>F273-C273</f>
        <v>-1</v>
      </c>
      <c r="J273" s="19">
        <f>G273-D273</f>
        <v>-4.5499999999999972</v>
      </c>
      <c r="K273" s="19">
        <f>H273-E273</f>
        <v>-3.5399999999999991</v>
      </c>
    </row>
    <row r="274" spans="1:11" x14ac:dyDescent="0.3">
      <c r="A274" t="s">
        <v>399</v>
      </c>
      <c r="B274" t="s">
        <v>496</v>
      </c>
      <c r="C274" s="9">
        <v>1</v>
      </c>
      <c r="D274" s="10">
        <v>67.25</v>
      </c>
      <c r="E274" s="4">
        <v>45.97</v>
      </c>
      <c r="F274" s="9">
        <v>1</v>
      </c>
      <c r="G274" s="10">
        <v>65.959999999999994</v>
      </c>
      <c r="H274" s="4">
        <v>43.48</v>
      </c>
      <c r="I274" s="18">
        <f>F274-C274</f>
        <v>0</v>
      </c>
      <c r="J274" s="19">
        <f>G274-D274</f>
        <v>-1.2900000000000063</v>
      </c>
      <c r="K274" s="19">
        <f>H274-E274</f>
        <v>-2.490000000000002</v>
      </c>
    </row>
    <row r="275" spans="1:11" x14ac:dyDescent="0.3">
      <c r="A275" t="s">
        <v>330</v>
      </c>
      <c r="B275" t="s">
        <v>498</v>
      </c>
      <c r="C275" s="9">
        <v>4</v>
      </c>
      <c r="D275" s="10">
        <v>547.48</v>
      </c>
      <c r="E275" s="4">
        <v>284.72000000000003</v>
      </c>
      <c r="F275" s="9">
        <v>4</v>
      </c>
      <c r="G275" s="10">
        <v>543.16</v>
      </c>
      <c r="H275" s="4">
        <v>282.48</v>
      </c>
      <c r="I275" s="18">
        <f>F275-C275</f>
        <v>0</v>
      </c>
      <c r="J275" s="19">
        <f>G275-D275</f>
        <v>-4.32000000000005</v>
      </c>
      <c r="K275" s="19">
        <f>H275-E275</f>
        <v>-2.2400000000000091</v>
      </c>
    </row>
    <row r="276" spans="1:11" x14ac:dyDescent="0.3">
      <c r="A276" t="s">
        <v>134</v>
      </c>
      <c r="B276" t="s">
        <v>496</v>
      </c>
      <c r="C276" s="9">
        <v>3</v>
      </c>
      <c r="D276" s="10">
        <v>60.24</v>
      </c>
      <c r="E276" s="4">
        <v>43.79</v>
      </c>
      <c r="F276" s="9">
        <v>3</v>
      </c>
      <c r="G276" s="10">
        <v>59.53</v>
      </c>
      <c r="H276" s="4">
        <v>42.13</v>
      </c>
      <c r="I276" s="18">
        <f>F276-C276</f>
        <v>0</v>
      </c>
      <c r="J276" s="19">
        <f>G276-D276</f>
        <v>-0.71000000000000085</v>
      </c>
      <c r="K276" s="19">
        <f>H276-E276</f>
        <v>-1.6599999999999966</v>
      </c>
    </row>
    <row r="277" spans="1:11" x14ac:dyDescent="0.3">
      <c r="A277" t="s">
        <v>406</v>
      </c>
      <c r="B277" t="s">
        <v>499</v>
      </c>
      <c r="C277" s="9">
        <v>3</v>
      </c>
      <c r="D277" s="10">
        <v>51.19</v>
      </c>
      <c r="E277" s="4">
        <v>25.48</v>
      </c>
      <c r="F277" s="9">
        <v>3</v>
      </c>
      <c r="G277" s="10">
        <v>49.46</v>
      </c>
      <c r="H277" s="4">
        <v>24.65</v>
      </c>
      <c r="I277" s="18">
        <f>F277-C277</f>
        <v>0</v>
      </c>
      <c r="J277" s="19">
        <f>G277-D277</f>
        <v>-1.7299999999999969</v>
      </c>
      <c r="K277" s="19">
        <f>H277-E277</f>
        <v>-0.83000000000000185</v>
      </c>
    </row>
    <row r="278" spans="1:11" x14ac:dyDescent="0.3">
      <c r="A278" t="s">
        <v>27</v>
      </c>
      <c r="B278" t="s">
        <v>496</v>
      </c>
      <c r="C278" s="9">
        <v>8</v>
      </c>
      <c r="D278" s="10">
        <v>171.28</v>
      </c>
      <c r="E278" s="4">
        <v>89.6</v>
      </c>
      <c r="F278" s="9">
        <v>8</v>
      </c>
      <c r="G278" s="10">
        <v>168.08</v>
      </c>
      <c r="H278" s="4">
        <v>88.88</v>
      </c>
      <c r="I278" s="18">
        <f>F278-C278</f>
        <v>0</v>
      </c>
      <c r="J278" s="19">
        <f>G278-D278</f>
        <v>-3.1999999999999886</v>
      </c>
      <c r="K278" s="19">
        <f>H278-E278</f>
        <v>-0.71999999999999886</v>
      </c>
    </row>
    <row r="279" spans="1:11" x14ac:dyDescent="0.3">
      <c r="A279" t="s">
        <v>73</v>
      </c>
      <c r="B279" t="s">
        <v>496</v>
      </c>
      <c r="C279" s="9">
        <v>2</v>
      </c>
      <c r="D279" s="10">
        <v>135.19999999999999</v>
      </c>
      <c r="E279" s="4">
        <v>90.57</v>
      </c>
      <c r="F279" s="9">
        <v>2</v>
      </c>
      <c r="G279" s="10">
        <v>133.28</v>
      </c>
      <c r="H279" s="4">
        <v>90.71</v>
      </c>
      <c r="I279" s="18">
        <f>F279-C279</f>
        <v>0</v>
      </c>
      <c r="J279" s="19">
        <f>G279-D279</f>
        <v>-1.9199999999999875</v>
      </c>
      <c r="K279" s="19">
        <f>H279-E279</f>
        <v>0.14000000000000057</v>
      </c>
    </row>
    <row r="280" spans="1:11" x14ac:dyDescent="0.3">
      <c r="A280" t="s">
        <v>332</v>
      </c>
      <c r="B280" t="s">
        <v>498</v>
      </c>
      <c r="C280" s="9">
        <v>1</v>
      </c>
      <c r="D280" s="10">
        <v>102.85</v>
      </c>
      <c r="E280" s="4">
        <v>61.24</v>
      </c>
      <c r="F280" s="9">
        <v>1</v>
      </c>
      <c r="G280" s="10">
        <v>102.85</v>
      </c>
      <c r="H280" s="4">
        <v>63.49</v>
      </c>
      <c r="I280" s="18">
        <f>F280-C280</f>
        <v>0</v>
      </c>
      <c r="J280" s="19">
        <f>G280-D280</f>
        <v>0</v>
      </c>
      <c r="K280" s="19">
        <f>H280-E280</f>
        <v>2.25</v>
      </c>
    </row>
    <row r="281" spans="1:11" x14ac:dyDescent="0.3">
      <c r="A281" t="s">
        <v>60</v>
      </c>
      <c r="B281" t="s">
        <v>496</v>
      </c>
      <c r="C281" s="9">
        <v>20</v>
      </c>
      <c r="D281" s="10">
        <v>576.95000000000005</v>
      </c>
      <c r="E281" s="4">
        <v>269.69</v>
      </c>
      <c r="F281" s="9">
        <v>20</v>
      </c>
      <c r="G281" s="10">
        <v>573.79999999999995</v>
      </c>
      <c r="H281" s="4">
        <v>272.2</v>
      </c>
      <c r="I281" s="18">
        <f>F281-C281</f>
        <v>0</v>
      </c>
      <c r="J281" s="19">
        <f>G281-D281</f>
        <v>-3.1500000000000909</v>
      </c>
      <c r="K281" s="19">
        <f>H281-E281</f>
        <v>2.5099999999999909</v>
      </c>
    </row>
    <row r="282" spans="1:11" x14ac:dyDescent="0.3">
      <c r="A282" t="s">
        <v>393</v>
      </c>
      <c r="B282" t="s">
        <v>496</v>
      </c>
      <c r="C282" s="9">
        <v>31</v>
      </c>
      <c r="D282" s="10">
        <v>914.19</v>
      </c>
      <c r="E282" s="4">
        <v>339.31</v>
      </c>
      <c r="F282" s="9">
        <v>29</v>
      </c>
      <c r="G282" s="10">
        <v>970.47</v>
      </c>
      <c r="H282" s="4">
        <v>342.17</v>
      </c>
      <c r="I282" s="18">
        <f>F282-C282</f>
        <v>-2</v>
      </c>
      <c r="J282" s="19">
        <f>G282-D282</f>
        <v>56.279999999999973</v>
      </c>
      <c r="K282" s="19">
        <f>H282-E282</f>
        <v>2.8600000000000136</v>
      </c>
    </row>
    <row r="283" spans="1:11" x14ac:dyDescent="0.3">
      <c r="A283" t="s">
        <v>14</v>
      </c>
      <c r="B283" t="s">
        <v>497</v>
      </c>
      <c r="C283" s="9">
        <v>5</v>
      </c>
      <c r="D283" s="10">
        <v>341.6</v>
      </c>
      <c r="E283" s="4">
        <v>175.16</v>
      </c>
      <c r="F283" s="9">
        <v>5</v>
      </c>
      <c r="G283" s="10">
        <v>341.6</v>
      </c>
      <c r="H283" s="4">
        <v>178.36</v>
      </c>
      <c r="I283" s="18">
        <f>F283-C283</f>
        <v>0</v>
      </c>
      <c r="J283" s="19">
        <f>G283-D283</f>
        <v>0</v>
      </c>
      <c r="K283" s="19">
        <f>H283-E283</f>
        <v>3.2000000000000171</v>
      </c>
    </row>
    <row r="284" spans="1:11" x14ac:dyDescent="0.3">
      <c r="A284" t="s">
        <v>260</v>
      </c>
      <c r="B284" t="s">
        <v>496</v>
      </c>
      <c r="C284" s="9">
        <v>2</v>
      </c>
      <c r="D284" s="10">
        <v>118.4</v>
      </c>
      <c r="E284" s="4">
        <v>41.8</v>
      </c>
      <c r="F284" s="9">
        <v>2</v>
      </c>
      <c r="G284" s="10">
        <v>122.56</v>
      </c>
      <c r="H284" s="4">
        <v>47.9</v>
      </c>
      <c r="I284" s="18">
        <f>F284-C284</f>
        <v>0</v>
      </c>
      <c r="J284" s="19">
        <f>G284-D284</f>
        <v>4.1599999999999966</v>
      </c>
      <c r="K284" s="19">
        <f>H284-E284</f>
        <v>6.1000000000000014</v>
      </c>
    </row>
    <row r="285" spans="1:11" x14ac:dyDescent="0.3">
      <c r="A285" t="s">
        <v>131</v>
      </c>
      <c r="B285" t="s">
        <v>496</v>
      </c>
      <c r="C285" s="9">
        <v>3</v>
      </c>
      <c r="D285" s="10">
        <v>80.069999999999993</v>
      </c>
      <c r="E285" s="4">
        <v>55.23</v>
      </c>
      <c r="F285" s="9">
        <v>3</v>
      </c>
      <c r="G285" s="10">
        <v>92.94</v>
      </c>
      <c r="H285" s="4">
        <v>62.13</v>
      </c>
      <c r="I285" s="18">
        <f>F285-C285</f>
        <v>0</v>
      </c>
      <c r="J285" s="19">
        <f>G285-D285</f>
        <v>12.870000000000005</v>
      </c>
      <c r="K285" s="19">
        <f>H285-E285</f>
        <v>6.9000000000000057</v>
      </c>
    </row>
    <row r="286" spans="1:11" x14ac:dyDescent="0.3">
      <c r="A286" t="s">
        <v>4</v>
      </c>
      <c r="B286" t="s">
        <v>496</v>
      </c>
      <c r="C286" s="9">
        <v>11</v>
      </c>
      <c r="D286" s="10">
        <v>641.59</v>
      </c>
      <c r="E286" s="4">
        <v>282.25</v>
      </c>
      <c r="F286" s="9">
        <v>8</v>
      </c>
      <c r="G286" s="10">
        <v>549.48</v>
      </c>
      <c r="H286" s="4">
        <v>290.67</v>
      </c>
      <c r="I286" s="18">
        <f>F286-C286</f>
        <v>-3</v>
      </c>
      <c r="J286" s="19">
        <f>G286-D286</f>
        <v>-92.110000000000014</v>
      </c>
      <c r="K286" s="19">
        <f>H286-E286</f>
        <v>8.4200000000000159</v>
      </c>
    </row>
    <row r="287" spans="1:11" x14ac:dyDescent="0.3">
      <c r="A287" t="s">
        <v>404</v>
      </c>
      <c r="B287" t="s">
        <v>496</v>
      </c>
      <c r="C287" s="9">
        <v>1</v>
      </c>
      <c r="D287" s="10">
        <v>100</v>
      </c>
      <c r="E287" s="4">
        <v>80.540000000000006</v>
      </c>
      <c r="F287" s="9">
        <v>2</v>
      </c>
      <c r="G287" s="10">
        <v>128.34</v>
      </c>
      <c r="H287" s="4">
        <v>91.46</v>
      </c>
      <c r="I287" s="18">
        <f>F287-C287</f>
        <v>1</v>
      </c>
      <c r="J287" s="19">
        <f>G287-D287</f>
        <v>28.340000000000003</v>
      </c>
      <c r="K287" s="19">
        <f>H287-E287</f>
        <v>10.919999999999987</v>
      </c>
    </row>
    <row r="288" spans="1:11" x14ac:dyDescent="0.3">
      <c r="A288" t="s">
        <v>248</v>
      </c>
      <c r="B288" t="s">
        <v>496</v>
      </c>
      <c r="C288" s="9">
        <v>11</v>
      </c>
      <c r="D288" s="10">
        <v>364.1</v>
      </c>
      <c r="E288" s="4">
        <v>218.46</v>
      </c>
      <c r="F288" s="9">
        <v>11</v>
      </c>
      <c r="G288" s="10">
        <v>445.56</v>
      </c>
      <c r="H288" s="4">
        <v>230.32</v>
      </c>
      <c r="I288" s="18">
        <f>F288-C288</f>
        <v>0</v>
      </c>
      <c r="J288" s="19">
        <f>G288-D288</f>
        <v>81.45999999999998</v>
      </c>
      <c r="K288" s="19">
        <f>H288-E288</f>
        <v>11.859999999999985</v>
      </c>
    </row>
    <row r="289" spans="1:11" x14ac:dyDescent="0.3">
      <c r="A289" t="s">
        <v>221</v>
      </c>
      <c r="B289" t="s">
        <v>496</v>
      </c>
      <c r="C289" s="9">
        <v>6</v>
      </c>
      <c r="D289" s="10">
        <v>607.53</v>
      </c>
      <c r="E289" s="4">
        <v>352.71</v>
      </c>
      <c r="F289" s="9">
        <v>6</v>
      </c>
      <c r="G289" s="10">
        <v>606.64</v>
      </c>
      <c r="H289" s="4">
        <v>364.66</v>
      </c>
      <c r="I289" s="18">
        <f>F289-C289</f>
        <v>0</v>
      </c>
      <c r="J289" s="19">
        <f>G289-D289</f>
        <v>-0.88999999999998636</v>
      </c>
      <c r="K289" s="19">
        <f>H289-E289</f>
        <v>11.950000000000045</v>
      </c>
    </row>
    <row r="290" spans="1:11" x14ac:dyDescent="0.3">
      <c r="A290" t="s">
        <v>191</v>
      </c>
      <c r="B290" t="s">
        <v>496</v>
      </c>
      <c r="C290" s="9">
        <v>7</v>
      </c>
      <c r="D290" s="10">
        <v>670.39</v>
      </c>
      <c r="E290" s="4">
        <v>343.98</v>
      </c>
      <c r="F290" s="9">
        <v>7</v>
      </c>
      <c r="G290" s="10">
        <v>684.53</v>
      </c>
      <c r="H290" s="4">
        <v>357.98</v>
      </c>
      <c r="I290" s="18">
        <f>F290-C290</f>
        <v>0</v>
      </c>
      <c r="J290" s="19">
        <f>G290-D290</f>
        <v>14.139999999999986</v>
      </c>
      <c r="K290" s="19">
        <f>H290-E290</f>
        <v>14</v>
      </c>
    </row>
    <row r="291" spans="1:11" x14ac:dyDescent="0.3">
      <c r="A291" t="s">
        <v>251</v>
      </c>
      <c r="B291" t="s">
        <v>496</v>
      </c>
      <c r="C291" s="9">
        <v>9</v>
      </c>
      <c r="D291" s="10">
        <v>243.24</v>
      </c>
      <c r="E291" s="4">
        <v>78.010000000000005</v>
      </c>
      <c r="F291" s="9">
        <v>8</v>
      </c>
      <c r="G291" s="10">
        <v>279.27999999999997</v>
      </c>
      <c r="H291" s="4">
        <v>93.89</v>
      </c>
      <c r="I291" s="18">
        <f>F291-C291</f>
        <v>-1</v>
      </c>
      <c r="J291" s="19">
        <f>G291-D291</f>
        <v>36.039999999999964</v>
      </c>
      <c r="K291" s="19">
        <f>H291-E291</f>
        <v>15.879999999999995</v>
      </c>
    </row>
    <row r="292" spans="1:11" x14ac:dyDescent="0.3">
      <c r="A292" t="s">
        <v>440</v>
      </c>
      <c r="B292" t="s">
        <v>496</v>
      </c>
      <c r="C292" s="9">
        <v>0</v>
      </c>
      <c r="D292" s="10">
        <v>0</v>
      </c>
      <c r="E292" s="4">
        <v>0</v>
      </c>
      <c r="F292" s="9">
        <v>1</v>
      </c>
      <c r="G292" s="10">
        <v>38.94</v>
      </c>
      <c r="H292" s="4">
        <v>17.23</v>
      </c>
      <c r="I292" s="18">
        <f>F292-C292</f>
        <v>1</v>
      </c>
      <c r="J292" s="19">
        <f>G292-D292</f>
        <v>38.94</v>
      </c>
      <c r="K292" s="19">
        <f>H292-E292</f>
        <v>17.23</v>
      </c>
    </row>
    <row r="293" spans="1:11" x14ac:dyDescent="0.3">
      <c r="A293" t="s">
        <v>95</v>
      </c>
      <c r="B293" t="s">
        <v>496</v>
      </c>
      <c r="C293" s="9">
        <v>10</v>
      </c>
      <c r="D293" s="10">
        <v>452.18</v>
      </c>
      <c r="E293" s="4">
        <v>274.5</v>
      </c>
      <c r="F293" s="9">
        <v>11</v>
      </c>
      <c r="G293" s="10">
        <v>531.16999999999996</v>
      </c>
      <c r="H293" s="4">
        <v>292.95</v>
      </c>
      <c r="I293" s="18">
        <f>F293-C293</f>
        <v>1</v>
      </c>
      <c r="J293" s="19">
        <f>G293-D293</f>
        <v>78.989999999999952</v>
      </c>
      <c r="K293" s="19">
        <f>H293-E293</f>
        <v>18.449999999999989</v>
      </c>
    </row>
    <row r="294" spans="1:11" x14ac:dyDescent="0.3">
      <c r="A294" t="s">
        <v>429</v>
      </c>
      <c r="B294" t="s">
        <v>496</v>
      </c>
      <c r="C294" s="9">
        <v>0</v>
      </c>
      <c r="D294" s="10">
        <v>0</v>
      </c>
      <c r="E294" s="4">
        <v>0</v>
      </c>
      <c r="F294" s="9">
        <v>1</v>
      </c>
      <c r="G294" s="10">
        <v>30.6</v>
      </c>
      <c r="H294" s="4">
        <v>20.329999999999998</v>
      </c>
      <c r="I294" s="18">
        <f>F294-C294</f>
        <v>1</v>
      </c>
      <c r="J294" s="19">
        <f>G294-D294</f>
        <v>30.6</v>
      </c>
      <c r="K294" s="19">
        <f>H294-E294</f>
        <v>20.329999999999998</v>
      </c>
    </row>
    <row r="295" spans="1:11" x14ac:dyDescent="0.3">
      <c r="A295" t="s">
        <v>219</v>
      </c>
      <c r="B295" t="s">
        <v>496</v>
      </c>
      <c r="C295" s="9">
        <v>50</v>
      </c>
      <c r="D295" s="10">
        <v>496</v>
      </c>
      <c r="E295" s="4">
        <v>340.6</v>
      </c>
      <c r="F295" s="9">
        <v>50</v>
      </c>
      <c r="G295" s="10">
        <v>491.5</v>
      </c>
      <c r="H295" s="4">
        <v>361.5</v>
      </c>
      <c r="I295" s="18">
        <f>F295-C295</f>
        <v>0</v>
      </c>
      <c r="J295" s="19">
        <f>G295-D295</f>
        <v>-4.5</v>
      </c>
      <c r="K295" s="19">
        <f>H295-E295</f>
        <v>20.899999999999977</v>
      </c>
    </row>
    <row r="296" spans="1:11" x14ac:dyDescent="0.3">
      <c r="A296" t="s">
        <v>141</v>
      </c>
      <c r="B296" t="s">
        <v>496</v>
      </c>
      <c r="C296" s="9">
        <v>15</v>
      </c>
      <c r="D296" s="10">
        <v>604.04999999999995</v>
      </c>
      <c r="E296" s="4">
        <v>406.5</v>
      </c>
      <c r="F296" s="9">
        <v>15</v>
      </c>
      <c r="G296" s="10">
        <v>604.04999999999995</v>
      </c>
      <c r="H296" s="4">
        <v>428.46</v>
      </c>
      <c r="I296" s="18">
        <f>F296-C296</f>
        <v>0</v>
      </c>
      <c r="J296" s="19">
        <f>G296-D296</f>
        <v>0</v>
      </c>
      <c r="K296" s="19">
        <f>H296-E296</f>
        <v>21.95999999999998</v>
      </c>
    </row>
    <row r="297" spans="1:11" x14ac:dyDescent="0.3">
      <c r="A297" t="s">
        <v>457</v>
      </c>
      <c r="B297" t="s">
        <v>499</v>
      </c>
      <c r="C297" s="9">
        <v>0</v>
      </c>
      <c r="D297" s="10">
        <v>0</v>
      </c>
      <c r="E297" s="4">
        <v>0</v>
      </c>
      <c r="F297" s="9">
        <v>2</v>
      </c>
      <c r="G297" s="10">
        <v>64</v>
      </c>
      <c r="H297" s="4">
        <v>23.88</v>
      </c>
      <c r="I297" s="18">
        <f>F297-C297</f>
        <v>2</v>
      </c>
      <c r="J297" s="19">
        <f>G297-D297</f>
        <v>64</v>
      </c>
      <c r="K297" s="19">
        <f>H297-E297</f>
        <v>23.88</v>
      </c>
    </row>
    <row r="298" spans="1:11" x14ac:dyDescent="0.3">
      <c r="A298" t="s">
        <v>97</v>
      </c>
      <c r="B298" t="s">
        <v>496</v>
      </c>
      <c r="C298" s="9">
        <v>5</v>
      </c>
      <c r="D298" s="10">
        <v>427.95</v>
      </c>
      <c r="E298" s="4">
        <v>102.2</v>
      </c>
      <c r="F298" s="9">
        <v>6</v>
      </c>
      <c r="G298" s="10">
        <v>503.82</v>
      </c>
      <c r="H298" s="4">
        <v>126.78</v>
      </c>
      <c r="I298" s="18">
        <f>F298-C298</f>
        <v>1</v>
      </c>
      <c r="J298" s="19">
        <f>G298-D298</f>
        <v>75.87</v>
      </c>
      <c r="K298" s="19">
        <f>H298-E298</f>
        <v>24.58</v>
      </c>
    </row>
    <row r="299" spans="1:11" x14ac:dyDescent="0.3">
      <c r="A299" t="s">
        <v>448</v>
      </c>
      <c r="B299" t="s">
        <v>499</v>
      </c>
      <c r="C299" s="9">
        <v>0</v>
      </c>
      <c r="D299" s="10">
        <v>0</v>
      </c>
      <c r="E299" s="4">
        <v>0</v>
      </c>
      <c r="F299" s="9">
        <v>6</v>
      </c>
      <c r="G299" s="10">
        <v>111.03</v>
      </c>
      <c r="H299" s="4">
        <v>25.65</v>
      </c>
      <c r="I299" s="18">
        <f>F299-C299</f>
        <v>6</v>
      </c>
      <c r="J299" s="19">
        <f>G299-D299</f>
        <v>111.03</v>
      </c>
      <c r="K299" s="19">
        <f>H299-E299</f>
        <v>25.65</v>
      </c>
    </row>
    <row r="300" spans="1:11" x14ac:dyDescent="0.3">
      <c r="A300" t="s">
        <v>48</v>
      </c>
      <c r="B300" t="s">
        <v>496</v>
      </c>
      <c r="C300" s="9">
        <v>6</v>
      </c>
      <c r="D300" s="10">
        <v>445.14</v>
      </c>
      <c r="E300" s="4">
        <v>194.64</v>
      </c>
      <c r="F300" s="9">
        <v>6</v>
      </c>
      <c r="G300" s="10">
        <v>459.72</v>
      </c>
      <c r="H300" s="4">
        <v>222.24</v>
      </c>
      <c r="I300" s="18">
        <f>F300-C300</f>
        <v>0</v>
      </c>
      <c r="J300" s="19">
        <f>G300-D300</f>
        <v>14.580000000000041</v>
      </c>
      <c r="K300" s="19">
        <f>H300-E300</f>
        <v>27.600000000000023</v>
      </c>
    </row>
    <row r="301" spans="1:11" x14ac:dyDescent="0.3">
      <c r="A301" t="s">
        <v>226</v>
      </c>
      <c r="B301" t="s">
        <v>499</v>
      </c>
      <c r="C301" s="9">
        <v>444</v>
      </c>
      <c r="D301" s="10">
        <v>9918.5499999999993</v>
      </c>
      <c r="E301" s="4">
        <v>1665.04</v>
      </c>
      <c r="F301" s="9">
        <v>425</v>
      </c>
      <c r="G301" s="10">
        <v>9762</v>
      </c>
      <c r="H301" s="4">
        <v>1692.8</v>
      </c>
      <c r="I301" s="18">
        <f>F301-C301</f>
        <v>-19</v>
      </c>
      <c r="J301" s="19">
        <f>G301-D301</f>
        <v>-156.54999999999927</v>
      </c>
      <c r="K301" s="19">
        <f>H301-E301</f>
        <v>27.759999999999991</v>
      </c>
    </row>
    <row r="302" spans="1:11" x14ac:dyDescent="0.3">
      <c r="A302" t="s">
        <v>5</v>
      </c>
      <c r="B302" t="s">
        <v>497</v>
      </c>
      <c r="C302" s="9">
        <v>10</v>
      </c>
      <c r="D302" s="10">
        <v>1070.58</v>
      </c>
      <c r="E302" s="4">
        <v>550.54999999999995</v>
      </c>
      <c r="F302" s="9">
        <v>8</v>
      </c>
      <c r="G302" s="10">
        <v>1024.53</v>
      </c>
      <c r="H302" s="4">
        <v>579.26</v>
      </c>
      <c r="I302" s="18">
        <f>F302-C302</f>
        <v>-2</v>
      </c>
      <c r="J302" s="19">
        <f>G302-D302</f>
        <v>-46.049999999999955</v>
      </c>
      <c r="K302" s="19">
        <f>H302-E302</f>
        <v>28.710000000000036</v>
      </c>
    </row>
    <row r="303" spans="1:11" x14ac:dyDescent="0.3">
      <c r="A303" t="s">
        <v>462</v>
      </c>
      <c r="B303" t="s">
        <v>496</v>
      </c>
      <c r="C303" s="9">
        <v>0</v>
      </c>
      <c r="D303" s="10">
        <v>0</v>
      </c>
      <c r="E303" s="4">
        <v>0</v>
      </c>
      <c r="F303" s="9">
        <v>1</v>
      </c>
      <c r="G303" s="10">
        <v>61.38</v>
      </c>
      <c r="H303" s="4">
        <v>28.96</v>
      </c>
      <c r="I303" s="18">
        <f>F303-C303</f>
        <v>1</v>
      </c>
      <c r="J303" s="19">
        <f>G303-D303</f>
        <v>61.38</v>
      </c>
      <c r="K303" s="19">
        <f>H303-E303</f>
        <v>28.96</v>
      </c>
    </row>
    <row r="304" spans="1:11" x14ac:dyDescent="0.3">
      <c r="A304" t="s">
        <v>334</v>
      </c>
      <c r="B304" t="s">
        <v>496</v>
      </c>
      <c r="C304" s="9">
        <v>12</v>
      </c>
      <c r="D304" s="10">
        <v>203.88</v>
      </c>
      <c r="E304" s="4">
        <v>65.48</v>
      </c>
      <c r="F304" s="9">
        <v>18</v>
      </c>
      <c r="G304" s="10">
        <v>299.25</v>
      </c>
      <c r="H304" s="4">
        <v>96.84</v>
      </c>
      <c r="I304" s="18">
        <f>F304-C304</f>
        <v>6</v>
      </c>
      <c r="J304" s="19">
        <f>G304-D304</f>
        <v>95.37</v>
      </c>
      <c r="K304" s="19">
        <f>H304-E304</f>
        <v>31.36</v>
      </c>
    </row>
    <row r="305" spans="1:11" x14ac:dyDescent="0.3">
      <c r="A305" t="s">
        <v>163</v>
      </c>
      <c r="B305" t="s">
        <v>496</v>
      </c>
      <c r="C305" s="9">
        <v>4</v>
      </c>
      <c r="D305" s="10">
        <v>201.84</v>
      </c>
      <c r="E305" s="4">
        <v>105.52</v>
      </c>
      <c r="F305" s="9">
        <v>4</v>
      </c>
      <c r="G305" s="10">
        <v>229.65</v>
      </c>
      <c r="H305" s="4">
        <v>137.47</v>
      </c>
      <c r="I305" s="18">
        <f>F305-C305</f>
        <v>0</v>
      </c>
      <c r="J305" s="19">
        <f>G305-D305</f>
        <v>27.810000000000002</v>
      </c>
      <c r="K305" s="19">
        <f>H305-E305</f>
        <v>31.950000000000003</v>
      </c>
    </row>
    <row r="306" spans="1:11" x14ac:dyDescent="0.3">
      <c r="A306" t="s">
        <v>430</v>
      </c>
      <c r="B306" t="s">
        <v>499</v>
      </c>
      <c r="C306" s="9">
        <v>0</v>
      </c>
      <c r="D306" s="10">
        <v>0</v>
      </c>
      <c r="E306" s="4">
        <v>0</v>
      </c>
      <c r="F306" s="9">
        <v>1</v>
      </c>
      <c r="G306" s="10">
        <v>64.47</v>
      </c>
      <c r="H306" s="4">
        <v>33.020000000000003</v>
      </c>
      <c r="I306" s="18">
        <f>F306-C306</f>
        <v>1</v>
      </c>
      <c r="J306" s="19">
        <f>G306-D306</f>
        <v>64.47</v>
      </c>
      <c r="K306" s="19">
        <f>H306-E306</f>
        <v>33.020000000000003</v>
      </c>
    </row>
    <row r="307" spans="1:11" x14ac:dyDescent="0.3">
      <c r="A307" t="s">
        <v>491</v>
      </c>
      <c r="B307" t="s">
        <v>496</v>
      </c>
      <c r="C307" s="9">
        <v>0</v>
      </c>
      <c r="D307" s="10">
        <v>0</v>
      </c>
      <c r="E307" s="4">
        <v>0</v>
      </c>
      <c r="F307" s="9">
        <v>3</v>
      </c>
      <c r="G307" s="10">
        <v>63.24</v>
      </c>
      <c r="H307" s="4">
        <v>33.42</v>
      </c>
      <c r="I307" s="18">
        <f>F307-C307</f>
        <v>3</v>
      </c>
      <c r="J307" s="19">
        <f>G307-D307</f>
        <v>63.24</v>
      </c>
      <c r="K307" s="19">
        <f>H307-E307</f>
        <v>33.42</v>
      </c>
    </row>
    <row r="308" spans="1:11" x14ac:dyDescent="0.3">
      <c r="A308" t="s">
        <v>312</v>
      </c>
      <c r="B308" t="s">
        <v>498</v>
      </c>
      <c r="C308" s="9">
        <v>3</v>
      </c>
      <c r="D308" s="10">
        <v>139.33000000000001</v>
      </c>
      <c r="E308" s="4">
        <v>48.43</v>
      </c>
      <c r="F308" s="9">
        <v>4</v>
      </c>
      <c r="G308" s="10">
        <v>211.9</v>
      </c>
      <c r="H308" s="4">
        <v>82.92</v>
      </c>
      <c r="I308" s="18">
        <f>F308-C308</f>
        <v>1</v>
      </c>
      <c r="J308" s="19">
        <f>G308-D308</f>
        <v>72.569999999999993</v>
      </c>
      <c r="K308" s="19">
        <f>H308-E308</f>
        <v>34.49</v>
      </c>
    </row>
    <row r="309" spans="1:11" x14ac:dyDescent="0.3">
      <c r="A309" t="s">
        <v>454</v>
      </c>
      <c r="B309" t="s">
        <v>496</v>
      </c>
      <c r="C309" s="9">
        <v>0</v>
      </c>
      <c r="D309" s="10">
        <v>0</v>
      </c>
      <c r="E309" s="4">
        <v>0</v>
      </c>
      <c r="F309" s="9">
        <v>1</v>
      </c>
      <c r="G309" s="10">
        <v>68.510000000000005</v>
      </c>
      <c r="H309" s="4">
        <v>35.369999999999997</v>
      </c>
      <c r="I309" s="18">
        <f>F309-C309</f>
        <v>1</v>
      </c>
      <c r="J309" s="19">
        <f>G309-D309</f>
        <v>68.510000000000005</v>
      </c>
      <c r="K309" s="19">
        <f>H309-E309</f>
        <v>35.369999999999997</v>
      </c>
    </row>
    <row r="310" spans="1:11" x14ac:dyDescent="0.3">
      <c r="A310" t="s">
        <v>446</v>
      </c>
      <c r="B310" t="s">
        <v>496</v>
      </c>
      <c r="C310" s="9">
        <v>0</v>
      </c>
      <c r="D310" s="10">
        <v>0</v>
      </c>
      <c r="E310" s="4">
        <v>0</v>
      </c>
      <c r="F310" s="9">
        <v>1</v>
      </c>
      <c r="G310" s="10">
        <v>98.52</v>
      </c>
      <c r="H310" s="4">
        <v>36.24</v>
      </c>
      <c r="I310" s="18">
        <f>F310-C310</f>
        <v>1</v>
      </c>
      <c r="J310" s="19">
        <f>G310-D310</f>
        <v>98.52</v>
      </c>
      <c r="K310" s="19">
        <f>H310-E310</f>
        <v>36.24</v>
      </c>
    </row>
    <row r="311" spans="1:11" x14ac:dyDescent="0.3">
      <c r="A311" t="s">
        <v>379</v>
      </c>
      <c r="B311" t="s">
        <v>496</v>
      </c>
      <c r="C311" s="9">
        <v>4</v>
      </c>
      <c r="D311" s="10">
        <v>233.1</v>
      </c>
      <c r="E311" s="4">
        <v>116.34</v>
      </c>
      <c r="F311" s="9">
        <v>4</v>
      </c>
      <c r="G311" s="10">
        <v>263.5</v>
      </c>
      <c r="H311" s="4">
        <v>153.26</v>
      </c>
      <c r="I311" s="18">
        <f>F311-C311</f>
        <v>0</v>
      </c>
      <c r="J311" s="19">
        <f>G311-D311</f>
        <v>30.400000000000006</v>
      </c>
      <c r="K311" s="19">
        <f>H311-E311</f>
        <v>36.919999999999987</v>
      </c>
    </row>
    <row r="312" spans="1:11" x14ac:dyDescent="0.3">
      <c r="A312" t="s">
        <v>479</v>
      </c>
      <c r="B312" t="s">
        <v>496</v>
      </c>
      <c r="C312" s="9">
        <v>0</v>
      </c>
      <c r="D312" s="10">
        <v>0</v>
      </c>
      <c r="E312" s="4">
        <v>0</v>
      </c>
      <c r="F312" s="9">
        <v>2</v>
      </c>
      <c r="G312" s="10">
        <v>77.92</v>
      </c>
      <c r="H312" s="4">
        <v>37.82</v>
      </c>
      <c r="I312" s="18">
        <f>F312-C312</f>
        <v>2</v>
      </c>
      <c r="J312" s="19">
        <f>G312-D312</f>
        <v>77.92</v>
      </c>
      <c r="K312" s="19">
        <f>H312-E312</f>
        <v>37.82</v>
      </c>
    </row>
    <row r="313" spans="1:11" x14ac:dyDescent="0.3">
      <c r="A313" t="s">
        <v>425</v>
      </c>
      <c r="B313" t="s">
        <v>499</v>
      </c>
      <c r="C313" s="9">
        <v>0</v>
      </c>
      <c r="D313" s="10">
        <v>0</v>
      </c>
      <c r="E313" s="4">
        <v>0</v>
      </c>
      <c r="F313" s="9">
        <v>10</v>
      </c>
      <c r="G313" s="10">
        <v>470</v>
      </c>
      <c r="H313" s="4">
        <v>38.6</v>
      </c>
      <c r="I313" s="18">
        <f>F313-C313</f>
        <v>10</v>
      </c>
      <c r="J313" s="19">
        <f>G313-D313</f>
        <v>470</v>
      </c>
      <c r="K313" s="19">
        <f>H313-E313</f>
        <v>38.6</v>
      </c>
    </row>
    <row r="314" spans="1:11" x14ac:dyDescent="0.3">
      <c r="A314" t="s">
        <v>456</v>
      </c>
      <c r="B314" t="s">
        <v>496</v>
      </c>
      <c r="C314" s="9">
        <v>0</v>
      </c>
      <c r="D314" s="10">
        <v>0</v>
      </c>
      <c r="E314" s="4">
        <v>0</v>
      </c>
      <c r="F314" s="9">
        <v>1</v>
      </c>
      <c r="G314" s="10">
        <v>54</v>
      </c>
      <c r="H314" s="4">
        <v>38.729999999999997</v>
      </c>
      <c r="I314" s="18">
        <f>F314-C314</f>
        <v>1</v>
      </c>
      <c r="J314" s="19">
        <f>G314-D314</f>
        <v>54</v>
      </c>
      <c r="K314" s="19">
        <f>H314-E314</f>
        <v>38.729999999999997</v>
      </c>
    </row>
    <row r="315" spans="1:11" x14ac:dyDescent="0.3">
      <c r="A315" t="s">
        <v>298</v>
      </c>
      <c r="B315" t="s">
        <v>496</v>
      </c>
      <c r="C315" s="9">
        <v>48</v>
      </c>
      <c r="D315" s="10">
        <v>386.33</v>
      </c>
      <c r="E315" s="4">
        <v>182.81</v>
      </c>
      <c r="F315" s="9">
        <v>45</v>
      </c>
      <c r="G315" s="10">
        <v>444.94</v>
      </c>
      <c r="H315" s="4">
        <v>221.74</v>
      </c>
      <c r="I315" s="18">
        <f>F315-C315</f>
        <v>-3</v>
      </c>
      <c r="J315" s="19">
        <f>G315-D315</f>
        <v>58.610000000000014</v>
      </c>
      <c r="K315" s="19">
        <f>H315-E315</f>
        <v>38.930000000000007</v>
      </c>
    </row>
    <row r="316" spans="1:11" x14ac:dyDescent="0.3">
      <c r="A316" t="s">
        <v>13</v>
      </c>
      <c r="B316" t="s">
        <v>496</v>
      </c>
      <c r="C316" s="9">
        <v>2</v>
      </c>
      <c r="D316" s="10">
        <v>126.94</v>
      </c>
      <c r="E316" s="4">
        <v>94.36</v>
      </c>
      <c r="F316" s="9">
        <v>3</v>
      </c>
      <c r="G316" s="10">
        <v>193.68</v>
      </c>
      <c r="H316" s="4">
        <v>134.46</v>
      </c>
      <c r="I316" s="18">
        <f>F316-C316</f>
        <v>1</v>
      </c>
      <c r="J316" s="19">
        <f>G316-D316</f>
        <v>66.740000000000009</v>
      </c>
      <c r="K316" s="19">
        <f>H316-E316</f>
        <v>40.100000000000009</v>
      </c>
    </row>
    <row r="317" spans="1:11" x14ac:dyDescent="0.3">
      <c r="A317" t="s">
        <v>405</v>
      </c>
      <c r="B317" t="s">
        <v>496</v>
      </c>
      <c r="C317" s="9">
        <v>1</v>
      </c>
      <c r="D317" s="10">
        <v>65.27</v>
      </c>
      <c r="E317" s="4">
        <v>45.57</v>
      </c>
      <c r="F317" s="9">
        <v>2</v>
      </c>
      <c r="G317" s="10">
        <v>120.26</v>
      </c>
      <c r="H317" s="4">
        <v>86.2</v>
      </c>
      <c r="I317" s="18">
        <f>F317-C317</f>
        <v>1</v>
      </c>
      <c r="J317" s="19">
        <f>G317-D317</f>
        <v>54.990000000000009</v>
      </c>
      <c r="K317" s="19">
        <f>H317-E317</f>
        <v>40.630000000000003</v>
      </c>
    </row>
    <row r="318" spans="1:11" x14ac:dyDescent="0.3">
      <c r="A318" t="s">
        <v>473</v>
      </c>
      <c r="B318" t="s">
        <v>496</v>
      </c>
      <c r="C318" s="9">
        <v>0</v>
      </c>
      <c r="D318" s="10">
        <v>0</v>
      </c>
      <c r="E318" s="4">
        <v>0</v>
      </c>
      <c r="F318" s="9">
        <v>1</v>
      </c>
      <c r="G318" s="10">
        <v>60</v>
      </c>
      <c r="H318" s="4">
        <v>41.3</v>
      </c>
      <c r="I318" s="18">
        <f>F318-C318</f>
        <v>1</v>
      </c>
      <c r="J318" s="19">
        <f>G318-D318</f>
        <v>60</v>
      </c>
      <c r="K318" s="19">
        <f>H318-E318</f>
        <v>41.3</v>
      </c>
    </row>
    <row r="319" spans="1:11" x14ac:dyDescent="0.3">
      <c r="A319" t="s">
        <v>433</v>
      </c>
      <c r="B319" t="s">
        <v>499</v>
      </c>
      <c r="C319" s="9">
        <v>0</v>
      </c>
      <c r="D319" s="10">
        <v>0</v>
      </c>
      <c r="E319" s="4">
        <v>0</v>
      </c>
      <c r="F319" s="9">
        <v>3</v>
      </c>
      <c r="G319" s="10">
        <v>88.38</v>
      </c>
      <c r="H319" s="4">
        <v>42.69</v>
      </c>
      <c r="I319" s="18">
        <f>F319-C319</f>
        <v>3</v>
      </c>
      <c r="J319" s="19">
        <f>G319-D319</f>
        <v>88.38</v>
      </c>
      <c r="K319" s="19">
        <f>H319-E319</f>
        <v>42.69</v>
      </c>
    </row>
    <row r="320" spans="1:11" x14ac:dyDescent="0.3">
      <c r="A320" t="s">
        <v>492</v>
      </c>
      <c r="B320" t="s">
        <v>496</v>
      </c>
      <c r="C320" s="9">
        <v>0</v>
      </c>
      <c r="D320" s="10">
        <v>0</v>
      </c>
      <c r="E320" s="4">
        <v>0</v>
      </c>
      <c r="F320" s="9">
        <v>1</v>
      </c>
      <c r="G320" s="10">
        <v>62.13</v>
      </c>
      <c r="H320" s="4">
        <v>42.85</v>
      </c>
      <c r="I320" s="18">
        <f>F320-C320</f>
        <v>1</v>
      </c>
      <c r="J320" s="19">
        <f>G320-D320</f>
        <v>62.13</v>
      </c>
      <c r="K320" s="19">
        <f>H320-E320</f>
        <v>42.85</v>
      </c>
    </row>
    <row r="321" spans="1:11" x14ac:dyDescent="0.3">
      <c r="A321" t="s">
        <v>301</v>
      </c>
      <c r="B321" t="s">
        <v>496</v>
      </c>
      <c r="C321" s="9">
        <v>71</v>
      </c>
      <c r="D321" s="10">
        <v>3110.24</v>
      </c>
      <c r="E321" s="4">
        <v>978.23</v>
      </c>
      <c r="F321" s="9">
        <v>62</v>
      </c>
      <c r="G321" s="10">
        <v>2878.65</v>
      </c>
      <c r="H321" s="4">
        <v>1021.68</v>
      </c>
      <c r="I321" s="18">
        <f>F321-C321</f>
        <v>-9</v>
      </c>
      <c r="J321" s="19">
        <f>G321-D321</f>
        <v>-231.58999999999969</v>
      </c>
      <c r="K321" s="19">
        <f>H321-E321</f>
        <v>43.449999999999932</v>
      </c>
    </row>
    <row r="322" spans="1:11" x14ac:dyDescent="0.3">
      <c r="A322" t="s">
        <v>416</v>
      </c>
      <c r="B322" t="s">
        <v>496</v>
      </c>
      <c r="C322" s="9">
        <v>0</v>
      </c>
      <c r="D322" s="10">
        <v>0</v>
      </c>
      <c r="E322" s="4">
        <v>0</v>
      </c>
      <c r="F322" s="9">
        <v>1</v>
      </c>
      <c r="G322" s="10">
        <v>62</v>
      </c>
      <c r="H322" s="4">
        <v>43.72</v>
      </c>
      <c r="I322" s="18">
        <f>F322-C322</f>
        <v>1</v>
      </c>
      <c r="J322" s="19">
        <f>G322-D322</f>
        <v>62</v>
      </c>
      <c r="K322" s="19">
        <f>H322-E322</f>
        <v>43.72</v>
      </c>
    </row>
    <row r="323" spans="1:11" x14ac:dyDescent="0.3">
      <c r="A323" t="s">
        <v>420</v>
      </c>
      <c r="B323" t="s">
        <v>499</v>
      </c>
      <c r="C323" s="9">
        <v>0</v>
      </c>
      <c r="D323" s="10">
        <v>0</v>
      </c>
      <c r="E323" s="4">
        <v>0</v>
      </c>
      <c r="F323" s="9">
        <v>6</v>
      </c>
      <c r="G323" s="10">
        <v>154.49</v>
      </c>
      <c r="H323" s="4">
        <v>43.85</v>
      </c>
      <c r="I323" s="18">
        <f>F323-C323</f>
        <v>6</v>
      </c>
      <c r="J323" s="19">
        <f>G323-D323</f>
        <v>154.49</v>
      </c>
      <c r="K323" s="19">
        <f>H323-E323</f>
        <v>43.85</v>
      </c>
    </row>
    <row r="324" spans="1:11" x14ac:dyDescent="0.3">
      <c r="A324" t="s">
        <v>480</v>
      </c>
      <c r="B324" t="s">
        <v>496</v>
      </c>
      <c r="C324" s="9">
        <v>0</v>
      </c>
      <c r="D324" s="10">
        <v>0</v>
      </c>
      <c r="E324" s="4">
        <v>0</v>
      </c>
      <c r="F324" s="9">
        <v>1</v>
      </c>
      <c r="G324" s="10">
        <v>110.37</v>
      </c>
      <c r="H324" s="4">
        <v>44.14</v>
      </c>
      <c r="I324" s="18">
        <f>F324-C324</f>
        <v>1</v>
      </c>
      <c r="J324" s="19">
        <f>G324-D324</f>
        <v>110.37</v>
      </c>
      <c r="K324" s="19">
        <f>H324-E324</f>
        <v>44.14</v>
      </c>
    </row>
    <row r="325" spans="1:11" x14ac:dyDescent="0.3">
      <c r="A325" t="s">
        <v>127</v>
      </c>
      <c r="B325" t="s">
        <v>496</v>
      </c>
      <c r="C325" s="9">
        <v>50</v>
      </c>
      <c r="D325" s="10">
        <v>625</v>
      </c>
      <c r="E325" s="4">
        <v>264.5</v>
      </c>
      <c r="F325" s="9">
        <v>50</v>
      </c>
      <c r="G325" s="10">
        <v>625</v>
      </c>
      <c r="H325" s="4">
        <v>309</v>
      </c>
      <c r="I325" s="18">
        <f>F325-C325</f>
        <v>0</v>
      </c>
      <c r="J325" s="19">
        <f>G325-D325</f>
        <v>0</v>
      </c>
      <c r="K325" s="19">
        <f>H325-E325</f>
        <v>44.5</v>
      </c>
    </row>
    <row r="326" spans="1:11" x14ac:dyDescent="0.3">
      <c r="A326" t="s">
        <v>495</v>
      </c>
      <c r="B326" t="s">
        <v>496</v>
      </c>
      <c r="C326" s="9">
        <v>0</v>
      </c>
      <c r="D326" s="10">
        <v>0</v>
      </c>
      <c r="E326" s="4">
        <v>0</v>
      </c>
      <c r="F326" s="9">
        <v>4</v>
      </c>
      <c r="G326" s="10">
        <v>64.56</v>
      </c>
      <c r="H326" s="4">
        <v>45.8</v>
      </c>
      <c r="I326" s="18">
        <f>F326-C326</f>
        <v>4</v>
      </c>
      <c r="J326" s="19">
        <f>G326-D326</f>
        <v>64.56</v>
      </c>
      <c r="K326" s="19">
        <f>H326-E326</f>
        <v>45.8</v>
      </c>
    </row>
    <row r="327" spans="1:11" x14ac:dyDescent="0.3">
      <c r="A327" t="s">
        <v>472</v>
      </c>
      <c r="B327" t="s">
        <v>496</v>
      </c>
      <c r="C327" s="9">
        <v>0</v>
      </c>
      <c r="D327" s="10">
        <v>0</v>
      </c>
      <c r="E327" s="4">
        <v>0</v>
      </c>
      <c r="F327" s="9">
        <v>2</v>
      </c>
      <c r="G327" s="10">
        <v>66</v>
      </c>
      <c r="H327" s="4">
        <v>46.02</v>
      </c>
      <c r="I327" s="18">
        <f>F327-C327</f>
        <v>2</v>
      </c>
      <c r="J327" s="19">
        <f>G327-D327</f>
        <v>66</v>
      </c>
      <c r="K327" s="19">
        <f>H327-E327</f>
        <v>46.02</v>
      </c>
    </row>
    <row r="328" spans="1:11" x14ac:dyDescent="0.3">
      <c r="A328" t="s">
        <v>231</v>
      </c>
      <c r="B328" t="s">
        <v>496</v>
      </c>
      <c r="C328" s="9">
        <v>6</v>
      </c>
      <c r="D328" s="10">
        <v>174.1</v>
      </c>
      <c r="E328" s="4">
        <v>122.24</v>
      </c>
      <c r="F328" s="9">
        <v>8</v>
      </c>
      <c r="G328" s="10">
        <v>245.68</v>
      </c>
      <c r="H328" s="4">
        <v>168.28</v>
      </c>
      <c r="I328" s="18">
        <f>F328-C328</f>
        <v>2</v>
      </c>
      <c r="J328" s="19">
        <f>G328-D328</f>
        <v>71.580000000000013</v>
      </c>
      <c r="K328" s="19">
        <f>H328-E328</f>
        <v>46.040000000000006</v>
      </c>
    </row>
    <row r="329" spans="1:11" x14ac:dyDescent="0.3">
      <c r="A329" t="s">
        <v>283</v>
      </c>
      <c r="B329" t="s">
        <v>496</v>
      </c>
      <c r="C329" s="9">
        <v>91</v>
      </c>
      <c r="D329" s="10">
        <v>1843.49</v>
      </c>
      <c r="E329" s="4">
        <v>1236.94</v>
      </c>
      <c r="F329" s="9">
        <v>91</v>
      </c>
      <c r="G329" s="10">
        <v>1838.7</v>
      </c>
      <c r="H329" s="4">
        <v>1283.1500000000001</v>
      </c>
      <c r="I329" s="18">
        <f>F329-C329</f>
        <v>0</v>
      </c>
      <c r="J329" s="19">
        <f>G329-D329</f>
        <v>-4.7899999999999636</v>
      </c>
      <c r="K329" s="19">
        <f>H329-E329</f>
        <v>46.210000000000036</v>
      </c>
    </row>
    <row r="330" spans="1:11" x14ac:dyDescent="0.3">
      <c r="A330" t="s">
        <v>295</v>
      </c>
      <c r="B330" t="s">
        <v>496</v>
      </c>
      <c r="C330" s="9">
        <v>9</v>
      </c>
      <c r="D330" s="10">
        <v>426.4</v>
      </c>
      <c r="E330" s="4">
        <v>285.70999999999998</v>
      </c>
      <c r="F330" s="9">
        <v>10</v>
      </c>
      <c r="G330" s="10">
        <v>492.03</v>
      </c>
      <c r="H330" s="4">
        <v>332.32</v>
      </c>
      <c r="I330" s="18">
        <f>F330-C330</f>
        <v>1</v>
      </c>
      <c r="J330" s="19">
        <f>G330-D330</f>
        <v>65.63</v>
      </c>
      <c r="K330" s="19">
        <f>H330-E330</f>
        <v>46.610000000000014</v>
      </c>
    </row>
    <row r="331" spans="1:11" x14ac:dyDescent="0.3">
      <c r="A331" t="s">
        <v>463</v>
      </c>
      <c r="B331" t="s">
        <v>496</v>
      </c>
      <c r="C331" s="9">
        <v>0</v>
      </c>
      <c r="D331" s="10">
        <v>0</v>
      </c>
      <c r="E331" s="4">
        <v>0</v>
      </c>
      <c r="F331" s="9">
        <v>1</v>
      </c>
      <c r="G331" s="10">
        <v>132.76</v>
      </c>
      <c r="H331" s="4">
        <v>47.28</v>
      </c>
      <c r="I331" s="18">
        <f>F331-C331</f>
        <v>1</v>
      </c>
      <c r="J331" s="19">
        <f>G331-D331</f>
        <v>132.76</v>
      </c>
      <c r="K331" s="19">
        <f>H331-E331</f>
        <v>47.28</v>
      </c>
    </row>
    <row r="332" spans="1:11" x14ac:dyDescent="0.3">
      <c r="A332" t="s">
        <v>476</v>
      </c>
      <c r="B332" t="s">
        <v>496</v>
      </c>
      <c r="C332" s="9">
        <v>0</v>
      </c>
      <c r="D332" s="10">
        <v>0</v>
      </c>
      <c r="E332" s="4">
        <v>0</v>
      </c>
      <c r="F332" s="9">
        <v>1</v>
      </c>
      <c r="G332" s="10">
        <v>70</v>
      </c>
      <c r="H332" s="4">
        <v>51.3</v>
      </c>
      <c r="I332" s="18">
        <f>F332-C332</f>
        <v>1</v>
      </c>
      <c r="J332" s="19">
        <f>G332-D332</f>
        <v>70</v>
      </c>
      <c r="K332" s="19">
        <f>H332-E332</f>
        <v>51.3</v>
      </c>
    </row>
    <row r="333" spans="1:11" x14ac:dyDescent="0.3">
      <c r="A333" t="s">
        <v>477</v>
      </c>
      <c r="B333" t="s">
        <v>496</v>
      </c>
      <c r="C333" s="9">
        <v>0</v>
      </c>
      <c r="D333" s="10">
        <v>0</v>
      </c>
      <c r="E333" s="4">
        <v>0</v>
      </c>
      <c r="F333" s="9">
        <v>1</v>
      </c>
      <c r="G333" s="10">
        <v>70</v>
      </c>
      <c r="H333" s="4">
        <v>51.32</v>
      </c>
      <c r="I333" s="18">
        <f>F333-C333</f>
        <v>1</v>
      </c>
      <c r="J333" s="19">
        <f>G333-D333</f>
        <v>70</v>
      </c>
      <c r="K333" s="19">
        <f>H333-E333</f>
        <v>51.32</v>
      </c>
    </row>
    <row r="334" spans="1:11" x14ac:dyDescent="0.3">
      <c r="A334" t="s">
        <v>200</v>
      </c>
      <c r="B334" t="s">
        <v>498</v>
      </c>
      <c r="C334" s="9">
        <v>110</v>
      </c>
      <c r="D334" s="10">
        <v>4244.1000000000004</v>
      </c>
      <c r="E334" s="4">
        <v>1374.3</v>
      </c>
      <c r="F334" s="9">
        <v>110</v>
      </c>
      <c r="G334" s="10">
        <v>4078.04</v>
      </c>
      <c r="H334" s="4">
        <v>1426.24</v>
      </c>
      <c r="I334" s="18">
        <f>F334-C334</f>
        <v>0</v>
      </c>
      <c r="J334" s="19">
        <f>G334-D334</f>
        <v>-166.0600000000004</v>
      </c>
      <c r="K334" s="19">
        <f>H334-E334</f>
        <v>51.940000000000055</v>
      </c>
    </row>
    <row r="335" spans="1:11" x14ac:dyDescent="0.3">
      <c r="A335" t="s">
        <v>207</v>
      </c>
      <c r="B335" t="s">
        <v>496</v>
      </c>
      <c r="C335" s="9">
        <v>21</v>
      </c>
      <c r="D335" s="10">
        <v>842.18</v>
      </c>
      <c r="E335" s="4">
        <v>393.95</v>
      </c>
      <c r="F335" s="9">
        <v>24</v>
      </c>
      <c r="G335" s="10">
        <v>964.88</v>
      </c>
      <c r="H335" s="4">
        <v>446.76</v>
      </c>
      <c r="I335" s="18">
        <f>F335-C335</f>
        <v>3</v>
      </c>
      <c r="J335" s="19">
        <f>G335-D335</f>
        <v>122.70000000000005</v>
      </c>
      <c r="K335" s="19">
        <f>H335-E335</f>
        <v>52.81</v>
      </c>
    </row>
    <row r="336" spans="1:11" x14ac:dyDescent="0.3">
      <c r="A336" t="s">
        <v>125</v>
      </c>
      <c r="B336" t="s">
        <v>498</v>
      </c>
      <c r="C336" s="9">
        <v>24</v>
      </c>
      <c r="D336" s="10">
        <v>1216.21</v>
      </c>
      <c r="E336" s="4">
        <v>630.65</v>
      </c>
      <c r="F336" s="9">
        <v>25</v>
      </c>
      <c r="G336" s="10">
        <v>1381.69</v>
      </c>
      <c r="H336" s="4">
        <v>684.53</v>
      </c>
      <c r="I336" s="18">
        <f>F336-C336</f>
        <v>1</v>
      </c>
      <c r="J336" s="19">
        <f>G336-D336</f>
        <v>165.48000000000002</v>
      </c>
      <c r="K336" s="19">
        <f>H336-E336</f>
        <v>53.879999999999995</v>
      </c>
    </row>
    <row r="337" spans="1:11" x14ac:dyDescent="0.3">
      <c r="A337" t="s">
        <v>89</v>
      </c>
      <c r="B337" t="s">
        <v>497</v>
      </c>
      <c r="C337" s="9">
        <v>12</v>
      </c>
      <c r="D337" s="10">
        <v>859.32</v>
      </c>
      <c r="E337" s="4">
        <v>280.32</v>
      </c>
      <c r="F337" s="9">
        <v>12</v>
      </c>
      <c r="G337" s="10">
        <v>914.16</v>
      </c>
      <c r="H337" s="4">
        <v>335.28</v>
      </c>
      <c r="I337" s="18">
        <f>F337-C337</f>
        <v>0</v>
      </c>
      <c r="J337" s="19">
        <f>G337-D337</f>
        <v>54.839999999999918</v>
      </c>
      <c r="K337" s="19">
        <f>H337-E337</f>
        <v>54.95999999999998</v>
      </c>
    </row>
    <row r="338" spans="1:11" x14ac:dyDescent="0.3">
      <c r="A338" t="s">
        <v>199</v>
      </c>
      <c r="B338" t="s">
        <v>496</v>
      </c>
      <c r="C338" s="9">
        <v>4</v>
      </c>
      <c r="D338" s="10">
        <v>317.86</v>
      </c>
      <c r="E338" s="4">
        <v>113.96</v>
      </c>
      <c r="F338" s="9">
        <v>6</v>
      </c>
      <c r="G338" s="10">
        <v>470.94</v>
      </c>
      <c r="H338" s="4">
        <v>169.37</v>
      </c>
      <c r="I338" s="18">
        <f>F338-C338</f>
        <v>2</v>
      </c>
      <c r="J338" s="19">
        <f>G338-D338</f>
        <v>153.07999999999998</v>
      </c>
      <c r="K338" s="19">
        <f>H338-E338</f>
        <v>55.410000000000011</v>
      </c>
    </row>
    <row r="339" spans="1:11" x14ac:dyDescent="0.3">
      <c r="A339" t="s">
        <v>422</v>
      </c>
      <c r="B339" t="s">
        <v>496</v>
      </c>
      <c r="C339" s="9">
        <v>0</v>
      </c>
      <c r="D339" s="10">
        <v>0</v>
      </c>
      <c r="E339" s="4">
        <v>0</v>
      </c>
      <c r="F339" s="9">
        <v>3</v>
      </c>
      <c r="G339" s="10">
        <v>117</v>
      </c>
      <c r="H339" s="4">
        <v>56.97</v>
      </c>
      <c r="I339" s="18">
        <f>F339-C339</f>
        <v>3</v>
      </c>
      <c r="J339" s="19">
        <f>G339-D339</f>
        <v>117</v>
      </c>
      <c r="K339" s="19">
        <f>H339-E339</f>
        <v>56.97</v>
      </c>
    </row>
    <row r="340" spans="1:11" x14ac:dyDescent="0.3">
      <c r="A340" t="s">
        <v>482</v>
      </c>
      <c r="B340" t="s">
        <v>496</v>
      </c>
      <c r="C340" s="9">
        <v>0</v>
      </c>
      <c r="D340" s="10">
        <v>0</v>
      </c>
      <c r="E340" s="4">
        <v>0</v>
      </c>
      <c r="F340" s="9">
        <v>1</v>
      </c>
      <c r="G340" s="10">
        <v>136.38</v>
      </c>
      <c r="H340" s="4">
        <v>57.11</v>
      </c>
      <c r="I340" s="18">
        <f>F340-C340</f>
        <v>1</v>
      </c>
      <c r="J340" s="19">
        <f>G340-D340</f>
        <v>136.38</v>
      </c>
      <c r="K340" s="19">
        <f>H340-E340</f>
        <v>57.11</v>
      </c>
    </row>
    <row r="341" spans="1:11" x14ac:dyDescent="0.3">
      <c r="A341" t="s">
        <v>107</v>
      </c>
      <c r="B341" t="s">
        <v>497</v>
      </c>
      <c r="C341" s="9">
        <v>46</v>
      </c>
      <c r="D341" s="10">
        <v>2961.34</v>
      </c>
      <c r="E341" s="4">
        <v>2117.3000000000002</v>
      </c>
      <c r="F341" s="9">
        <v>50</v>
      </c>
      <c r="G341" s="10">
        <v>3121.65</v>
      </c>
      <c r="H341" s="4">
        <v>2175.25</v>
      </c>
      <c r="I341" s="18">
        <f>F341-C341</f>
        <v>4</v>
      </c>
      <c r="J341" s="19">
        <f>G341-D341</f>
        <v>160.30999999999995</v>
      </c>
      <c r="K341" s="19">
        <f>H341-E341</f>
        <v>57.949999999999818</v>
      </c>
    </row>
    <row r="342" spans="1:11" x14ac:dyDescent="0.3">
      <c r="A342" t="s">
        <v>173</v>
      </c>
      <c r="B342" t="s">
        <v>496</v>
      </c>
      <c r="C342" s="9">
        <v>24</v>
      </c>
      <c r="D342" s="10">
        <v>925.38</v>
      </c>
      <c r="E342" s="4">
        <v>342.48</v>
      </c>
      <c r="F342" s="9">
        <v>27</v>
      </c>
      <c r="G342" s="10">
        <v>1053</v>
      </c>
      <c r="H342" s="4">
        <v>400.86</v>
      </c>
      <c r="I342" s="18">
        <f>F342-C342</f>
        <v>3</v>
      </c>
      <c r="J342" s="19">
        <f>G342-D342</f>
        <v>127.62</v>
      </c>
      <c r="K342" s="19">
        <f>H342-E342</f>
        <v>58.379999999999995</v>
      </c>
    </row>
    <row r="343" spans="1:11" x14ac:dyDescent="0.3">
      <c r="A343" t="s">
        <v>292</v>
      </c>
      <c r="B343" t="s">
        <v>496</v>
      </c>
      <c r="C343" s="9">
        <v>16</v>
      </c>
      <c r="D343" s="10">
        <v>536.75</v>
      </c>
      <c r="E343" s="4">
        <v>235.47</v>
      </c>
      <c r="F343" s="9">
        <v>16</v>
      </c>
      <c r="G343" s="10">
        <v>596.42999999999995</v>
      </c>
      <c r="H343" s="4">
        <v>294.83</v>
      </c>
      <c r="I343" s="18">
        <f>F343-C343</f>
        <v>0</v>
      </c>
      <c r="J343" s="19">
        <f>G343-D343</f>
        <v>59.67999999999995</v>
      </c>
      <c r="K343" s="19">
        <f>H343-E343</f>
        <v>59.359999999999985</v>
      </c>
    </row>
    <row r="344" spans="1:11" x14ac:dyDescent="0.3">
      <c r="A344" t="s">
        <v>442</v>
      </c>
      <c r="B344" t="s">
        <v>496</v>
      </c>
      <c r="C344" s="9">
        <v>0</v>
      </c>
      <c r="D344" s="10">
        <v>0</v>
      </c>
      <c r="E344" s="4">
        <v>0</v>
      </c>
      <c r="F344" s="9">
        <v>2</v>
      </c>
      <c r="G344" s="10">
        <v>138</v>
      </c>
      <c r="H344" s="4">
        <v>59.38</v>
      </c>
      <c r="I344" s="18">
        <f>F344-C344</f>
        <v>2</v>
      </c>
      <c r="J344" s="19">
        <f>G344-D344</f>
        <v>138</v>
      </c>
      <c r="K344" s="19">
        <f>H344-E344</f>
        <v>59.38</v>
      </c>
    </row>
    <row r="345" spans="1:11" x14ac:dyDescent="0.3">
      <c r="A345" t="s">
        <v>475</v>
      </c>
      <c r="B345" t="s">
        <v>496</v>
      </c>
      <c r="C345" s="9">
        <v>0</v>
      </c>
      <c r="D345" s="10">
        <v>0</v>
      </c>
      <c r="E345" s="4">
        <v>0</v>
      </c>
      <c r="F345" s="9">
        <v>2</v>
      </c>
      <c r="G345" s="10">
        <v>90</v>
      </c>
      <c r="H345" s="4">
        <v>59.86</v>
      </c>
      <c r="I345" s="18">
        <f>F345-C345</f>
        <v>2</v>
      </c>
      <c r="J345" s="19">
        <f>G345-D345</f>
        <v>90</v>
      </c>
      <c r="K345" s="19">
        <f>H345-E345</f>
        <v>59.86</v>
      </c>
    </row>
    <row r="346" spans="1:11" x14ac:dyDescent="0.3">
      <c r="A346" t="s">
        <v>316</v>
      </c>
      <c r="B346" t="s">
        <v>496</v>
      </c>
      <c r="C346" s="9">
        <v>3</v>
      </c>
      <c r="D346" s="10">
        <v>356.28</v>
      </c>
      <c r="E346" s="4">
        <v>163.26</v>
      </c>
      <c r="F346" s="9">
        <v>4</v>
      </c>
      <c r="G346" s="10">
        <v>474.86</v>
      </c>
      <c r="H346" s="4">
        <v>223.64</v>
      </c>
      <c r="I346" s="18">
        <f>F346-C346</f>
        <v>1</v>
      </c>
      <c r="J346" s="19">
        <f>G346-D346</f>
        <v>118.58000000000004</v>
      </c>
      <c r="K346" s="19">
        <f>H346-E346</f>
        <v>60.379999999999995</v>
      </c>
    </row>
    <row r="347" spans="1:11" x14ac:dyDescent="0.3">
      <c r="A347" t="s">
        <v>268</v>
      </c>
      <c r="B347" t="s">
        <v>499</v>
      </c>
      <c r="C347" s="9">
        <v>16</v>
      </c>
      <c r="D347" s="10">
        <v>351.11</v>
      </c>
      <c r="E347" s="4">
        <v>80.42</v>
      </c>
      <c r="F347" s="9">
        <v>24</v>
      </c>
      <c r="G347" s="10">
        <v>565.79</v>
      </c>
      <c r="H347" s="4">
        <v>142.12</v>
      </c>
      <c r="I347" s="18">
        <f>F347-C347</f>
        <v>8</v>
      </c>
      <c r="J347" s="19">
        <f>G347-D347</f>
        <v>214.67999999999995</v>
      </c>
      <c r="K347" s="19">
        <f>H347-E347</f>
        <v>61.7</v>
      </c>
    </row>
    <row r="348" spans="1:11" x14ac:dyDescent="0.3">
      <c r="A348" t="s">
        <v>470</v>
      </c>
      <c r="B348" t="s">
        <v>496</v>
      </c>
      <c r="C348" s="9">
        <v>0</v>
      </c>
      <c r="D348" s="10">
        <v>0</v>
      </c>
      <c r="E348" s="4">
        <v>0</v>
      </c>
      <c r="F348" s="9">
        <v>2</v>
      </c>
      <c r="G348" s="10">
        <v>100</v>
      </c>
      <c r="H348" s="4">
        <v>62.48</v>
      </c>
      <c r="I348" s="18">
        <f>F348-C348</f>
        <v>2</v>
      </c>
      <c r="J348" s="19">
        <f>G348-D348</f>
        <v>100</v>
      </c>
      <c r="K348" s="19">
        <f>H348-E348</f>
        <v>62.48</v>
      </c>
    </row>
    <row r="349" spans="1:11" x14ac:dyDescent="0.3">
      <c r="A349" t="s">
        <v>449</v>
      </c>
      <c r="B349" t="s">
        <v>496</v>
      </c>
      <c r="C349" s="9">
        <v>0</v>
      </c>
      <c r="D349" s="10">
        <v>0</v>
      </c>
      <c r="E349" s="4">
        <v>0</v>
      </c>
      <c r="F349" s="9">
        <v>2</v>
      </c>
      <c r="G349" s="10">
        <v>94.77</v>
      </c>
      <c r="H349" s="4">
        <v>64.95</v>
      </c>
      <c r="I349" s="18">
        <f>F349-C349</f>
        <v>2</v>
      </c>
      <c r="J349" s="19">
        <f>G349-D349</f>
        <v>94.77</v>
      </c>
      <c r="K349" s="19">
        <f>H349-E349</f>
        <v>64.95</v>
      </c>
    </row>
    <row r="350" spans="1:11" x14ac:dyDescent="0.3">
      <c r="A350" t="s">
        <v>486</v>
      </c>
      <c r="B350" t="s">
        <v>497</v>
      </c>
      <c r="C350" s="9">
        <v>0</v>
      </c>
      <c r="D350" s="10">
        <v>0</v>
      </c>
      <c r="E350" s="4">
        <v>0</v>
      </c>
      <c r="F350" s="9">
        <v>5</v>
      </c>
      <c r="G350" s="10">
        <v>365</v>
      </c>
      <c r="H350" s="4">
        <v>69.25</v>
      </c>
      <c r="I350" s="18">
        <f>F350-C350</f>
        <v>5</v>
      </c>
      <c r="J350" s="19">
        <f>G350-D350</f>
        <v>365</v>
      </c>
      <c r="K350" s="19">
        <f>H350-E350</f>
        <v>69.25</v>
      </c>
    </row>
    <row r="351" spans="1:11" x14ac:dyDescent="0.3">
      <c r="A351" t="s">
        <v>467</v>
      </c>
      <c r="B351" t="s">
        <v>496</v>
      </c>
      <c r="C351" s="9">
        <v>0</v>
      </c>
      <c r="D351" s="10">
        <v>0</v>
      </c>
      <c r="E351" s="4">
        <v>0</v>
      </c>
      <c r="F351" s="9">
        <v>3</v>
      </c>
      <c r="G351" s="10">
        <v>192.12</v>
      </c>
      <c r="H351" s="4">
        <v>69.33</v>
      </c>
      <c r="I351" s="18">
        <f>F351-C351</f>
        <v>3</v>
      </c>
      <c r="J351" s="19">
        <f>G351-D351</f>
        <v>192.12</v>
      </c>
      <c r="K351" s="19">
        <f>H351-E351</f>
        <v>69.33</v>
      </c>
    </row>
    <row r="352" spans="1:11" x14ac:dyDescent="0.3">
      <c r="A352" t="s">
        <v>410</v>
      </c>
      <c r="B352" t="s">
        <v>496</v>
      </c>
      <c r="C352" s="9">
        <v>0</v>
      </c>
      <c r="D352" s="10">
        <v>0</v>
      </c>
      <c r="E352" s="4">
        <v>0</v>
      </c>
      <c r="F352" s="9">
        <v>1</v>
      </c>
      <c r="G352" s="10">
        <v>140</v>
      </c>
      <c r="H352" s="4">
        <v>75.5</v>
      </c>
      <c r="I352" s="18">
        <f>F352-C352</f>
        <v>1</v>
      </c>
      <c r="J352" s="19">
        <f>G352-D352</f>
        <v>140</v>
      </c>
      <c r="K352" s="19">
        <f>H352-E352</f>
        <v>75.5</v>
      </c>
    </row>
    <row r="353" spans="1:11" x14ac:dyDescent="0.3">
      <c r="A353" t="s">
        <v>414</v>
      </c>
      <c r="B353" t="s">
        <v>496</v>
      </c>
      <c r="C353" s="9">
        <v>0</v>
      </c>
      <c r="D353" s="10">
        <v>0</v>
      </c>
      <c r="E353" s="4">
        <v>0</v>
      </c>
      <c r="F353" s="9">
        <v>2</v>
      </c>
      <c r="G353" s="10">
        <v>131.58000000000001</v>
      </c>
      <c r="H353" s="4">
        <v>76.459999999999994</v>
      </c>
      <c r="I353" s="18">
        <f>F353-C353</f>
        <v>2</v>
      </c>
      <c r="J353" s="19">
        <f>G353-D353</f>
        <v>131.58000000000001</v>
      </c>
      <c r="K353" s="19">
        <f>H353-E353</f>
        <v>76.459999999999994</v>
      </c>
    </row>
    <row r="354" spans="1:11" x14ac:dyDescent="0.3">
      <c r="A354" t="s">
        <v>481</v>
      </c>
      <c r="B354" t="s">
        <v>499</v>
      </c>
      <c r="C354" s="9">
        <v>0</v>
      </c>
      <c r="D354" s="10">
        <v>0</v>
      </c>
      <c r="E354" s="4">
        <v>0</v>
      </c>
      <c r="F354" s="9">
        <v>3</v>
      </c>
      <c r="G354" s="10">
        <v>232.8</v>
      </c>
      <c r="H354" s="4">
        <v>80.73</v>
      </c>
      <c r="I354" s="18">
        <f>F354-C354</f>
        <v>3</v>
      </c>
      <c r="J354" s="19">
        <f>G354-D354</f>
        <v>232.8</v>
      </c>
      <c r="K354" s="19">
        <f>H354-E354</f>
        <v>80.73</v>
      </c>
    </row>
    <row r="355" spans="1:11" x14ac:dyDescent="0.3">
      <c r="A355" t="s">
        <v>37</v>
      </c>
      <c r="B355" t="s">
        <v>496</v>
      </c>
      <c r="C355" s="9">
        <v>39</v>
      </c>
      <c r="D355" s="10">
        <v>1335.95</v>
      </c>
      <c r="E355" s="4">
        <v>495.16</v>
      </c>
      <c r="F355" s="9">
        <v>38</v>
      </c>
      <c r="G355" s="10">
        <v>1413.72</v>
      </c>
      <c r="H355" s="4">
        <v>580.97</v>
      </c>
      <c r="I355" s="18">
        <f>F355-C355</f>
        <v>-1</v>
      </c>
      <c r="J355" s="19">
        <f>G355-D355</f>
        <v>77.769999999999982</v>
      </c>
      <c r="K355" s="19">
        <f>H355-E355</f>
        <v>85.81</v>
      </c>
    </row>
    <row r="356" spans="1:11" x14ac:dyDescent="0.3">
      <c r="A356" t="s">
        <v>471</v>
      </c>
      <c r="B356" t="s">
        <v>496</v>
      </c>
      <c r="C356" s="9">
        <v>0</v>
      </c>
      <c r="D356" s="10">
        <v>0</v>
      </c>
      <c r="E356" s="4">
        <v>0</v>
      </c>
      <c r="F356" s="9">
        <v>2</v>
      </c>
      <c r="G356" s="10">
        <v>110</v>
      </c>
      <c r="H356" s="4">
        <v>87.28</v>
      </c>
      <c r="I356" s="18">
        <f>F356-C356</f>
        <v>2</v>
      </c>
      <c r="J356" s="19">
        <f>G356-D356</f>
        <v>110</v>
      </c>
      <c r="K356" s="19">
        <f>H356-E356</f>
        <v>87.28</v>
      </c>
    </row>
    <row r="357" spans="1:11" x14ac:dyDescent="0.3">
      <c r="A357" t="s">
        <v>464</v>
      </c>
      <c r="B357" t="s">
        <v>496</v>
      </c>
      <c r="C357" s="9">
        <v>0</v>
      </c>
      <c r="D357" s="10">
        <v>0</v>
      </c>
      <c r="E357" s="4">
        <v>0</v>
      </c>
      <c r="F357" s="9">
        <v>2</v>
      </c>
      <c r="G357" s="10">
        <v>216</v>
      </c>
      <c r="H357" s="4">
        <v>88.44</v>
      </c>
      <c r="I357" s="18">
        <f>F357-C357</f>
        <v>2</v>
      </c>
      <c r="J357" s="19">
        <f>G357-D357</f>
        <v>216</v>
      </c>
      <c r="K357" s="19">
        <f>H357-E357</f>
        <v>88.44</v>
      </c>
    </row>
    <row r="358" spans="1:11" x14ac:dyDescent="0.3">
      <c r="A358" t="s">
        <v>445</v>
      </c>
      <c r="B358" t="s">
        <v>496</v>
      </c>
      <c r="C358" s="9">
        <v>0</v>
      </c>
      <c r="D358" s="10">
        <v>0</v>
      </c>
      <c r="E358" s="4">
        <v>0</v>
      </c>
      <c r="F358" s="9">
        <v>2</v>
      </c>
      <c r="G358" s="10">
        <v>134.36000000000001</v>
      </c>
      <c r="H358" s="4">
        <v>89.26</v>
      </c>
      <c r="I358" s="18">
        <f>F358-C358</f>
        <v>2</v>
      </c>
      <c r="J358" s="19">
        <f>G358-D358</f>
        <v>134.36000000000001</v>
      </c>
      <c r="K358" s="19">
        <f>H358-E358</f>
        <v>89.26</v>
      </c>
    </row>
    <row r="359" spans="1:11" x14ac:dyDescent="0.3">
      <c r="A359" t="s">
        <v>489</v>
      </c>
      <c r="B359" t="s">
        <v>496</v>
      </c>
      <c r="C359" s="9">
        <v>0</v>
      </c>
      <c r="D359" s="10">
        <v>0</v>
      </c>
      <c r="E359" s="4">
        <v>0</v>
      </c>
      <c r="F359" s="9">
        <v>2</v>
      </c>
      <c r="G359" s="10">
        <v>133.18</v>
      </c>
      <c r="H359" s="4">
        <v>89.89</v>
      </c>
      <c r="I359" s="18">
        <f>F359-C359</f>
        <v>2</v>
      </c>
      <c r="J359" s="19">
        <f>G359-D359</f>
        <v>133.18</v>
      </c>
      <c r="K359" s="19">
        <f>H359-E359</f>
        <v>89.89</v>
      </c>
    </row>
    <row r="360" spans="1:11" x14ac:dyDescent="0.3">
      <c r="A360" t="s">
        <v>426</v>
      </c>
      <c r="B360" t="s">
        <v>499</v>
      </c>
      <c r="C360" s="9">
        <v>0</v>
      </c>
      <c r="D360" s="10">
        <v>0</v>
      </c>
      <c r="E360" s="4">
        <v>0</v>
      </c>
      <c r="F360" s="9">
        <v>3</v>
      </c>
      <c r="G360" s="10">
        <v>273.02999999999997</v>
      </c>
      <c r="H360" s="4">
        <v>89.99</v>
      </c>
      <c r="I360" s="18">
        <f>F360-C360</f>
        <v>3</v>
      </c>
      <c r="J360" s="19">
        <f>G360-D360</f>
        <v>273.02999999999997</v>
      </c>
      <c r="K360" s="19">
        <f>H360-E360</f>
        <v>89.99</v>
      </c>
    </row>
    <row r="361" spans="1:11" x14ac:dyDescent="0.3">
      <c r="A361" t="s">
        <v>291</v>
      </c>
      <c r="B361" t="s">
        <v>498</v>
      </c>
      <c r="C361" s="9">
        <v>1</v>
      </c>
      <c r="D361" s="10">
        <v>107.75</v>
      </c>
      <c r="E361" s="4">
        <v>54.54</v>
      </c>
      <c r="F361" s="9">
        <v>3</v>
      </c>
      <c r="G361" s="10">
        <v>397.41</v>
      </c>
      <c r="H361" s="4">
        <v>145.84</v>
      </c>
      <c r="I361" s="18">
        <f>F361-C361</f>
        <v>2</v>
      </c>
      <c r="J361" s="19">
        <f>G361-D361</f>
        <v>289.66000000000003</v>
      </c>
      <c r="K361" s="19">
        <f>H361-E361</f>
        <v>91.300000000000011</v>
      </c>
    </row>
    <row r="362" spans="1:11" x14ac:dyDescent="0.3">
      <c r="A362" t="s">
        <v>44</v>
      </c>
      <c r="B362" t="s">
        <v>496</v>
      </c>
      <c r="C362" s="9">
        <v>3</v>
      </c>
      <c r="D362" s="10">
        <v>119.73</v>
      </c>
      <c r="E362" s="4">
        <v>79.2</v>
      </c>
      <c r="F362" s="9">
        <v>6</v>
      </c>
      <c r="G362" s="10">
        <v>253</v>
      </c>
      <c r="H362" s="4">
        <v>173.49</v>
      </c>
      <c r="I362" s="18">
        <f>F362-C362</f>
        <v>3</v>
      </c>
      <c r="J362" s="19">
        <f>G362-D362</f>
        <v>133.26999999999998</v>
      </c>
      <c r="K362" s="19">
        <f>H362-E362</f>
        <v>94.29</v>
      </c>
    </row>
    <row r="363" spans="1:11" x14ac:dyDescent="0.3">
      <c r="A363" t="s">
        <v>424</v>
      </c>
      <c r="B363" t="s">
        <v>496</v>
      </c>
      <c r="C363" s="9">
        <v>0</v>
      </c>
      <c r="D363" s="10">
        <v>0</v>
      </c>
      <c r="E363" s="4">
        <v>0</v>
      </c>
      <c r="F363" s="9">
        <v>4</v>
      </c>
      <c r="G363" s="10">
        <v>252.96</v>
      </c>
      <c r="H363" s="4">
        <v>98.83</v>
      </c>
      <c r="I363" s="18">
        <f>F363-C363</f>
        <v>4</v>
      </c>
      <c r="J363" s="19">
        <f>G363-D363</f>
        <v>252.96</v>
      </c>
      <c r="K363" s="19">
        <f>H363-E363</f>
        <v>98.83</v>
      </c>
    </row>
    <row r="364" spans="1:11" x14ac:dyDescent="0.3">
      <c r="A364" t="s">
        <v>165</v>
      </c>
      <c r="B364" t="s">
        <v>499</v>
      </c>
      <c r="C364" s="9">
        <v>195</v>
      </c>
      <c r="D364" s="10">
        <v>9379.9500000000007</v>
      </c>
      <c r="E364" s="4">
        <v>4216.58</v>
      </c>
      <c r="F364" s="9">
        <v>132</v>
      </c>
      <c r="G364" s="10">
        <v>7016</v>
      </c>
      <c r="H364" s="4">
        <v>4316.3999999999996</v>
      </c>
      <c r="I364" s="18">
        <f>F364-C364</f>
        <v>-63</v>
      </c>
      <c r="J364" s="19">
        <f>G364-D364</f>
        <v>-2363.9500000000007</v>
      </c>
      <c r="K364" s="19">
        <f>H364-E364</f>
        <v>99.819999999999709</v>
      </c>
    </row>
    <row r="365" spans="1:11" x14ac:dyDescent="0.3">
      <c r="A365" t="s">
        <v>16</v>
      </c>
      <c r="B365" t="s">
        <v>498</v>
      </c>
      <c r="C365" s="9">
        <v>3</v>
      </c>
      <c r="D365" s="10">
        <v>322.98</v>
      </c>
      <c r="E365" s="4">
        <v>186.18</v>
      </c>
      <c r="F365" s="9">
        <v>6</v>
      </c>
      <c r="G365" s="10">
        <v>469.95</v>
      </c>
      <c r="H365" s="4">
        <v>287.74</v>
      </c>
      <c r="I365" s="18">
        <f>F365-C365</f>
        <v>3</v>
      </c>
      <c r="J365" s="19">
        <f>G365-D365</f>
        <v>146.96999999999997</v>
      </c>
      <c r="K365" s="19">
        <f>H365-E365</f>
        <v>101.56</v>
      </c>
    </row>
    <row r="366" spans="1:11" x14ac:dyDescent="0.3">
      <c r="A366" t="s">
        <v>198</v>
      </c>
      <c r="B366" t="s">
        <v>498</v>
      </c>
      <c r="C366" s="9">
        <v>7</v>
      </c>
      <c r="D366" s="10">
        <v>363.56</v>
      </c>
      <c r="E366" s="4">
        <v>113.02</v>
      </c>
      <c r="F366" s="9">
        <v>9</v>
      </c>
      <c r="G366" s="10">
        <v>721.43</v>
      </c>
      <c r="H366" s="4">
        <v>215.69</v>
      </c>
      <c r="I366" s="18">
        <f>F366-C366</f>
        <v>2</v>
      </c>
      <c r="J366" s="19">
        <f>G366-D366</f>
        <v>357.86999999999995</v>
      </c>
      <c r="K366" s="19">
        <f>H366-E366</f>
        <v>102.67</v>
      </c>
    </row>
    <row r="367" spans="1:11" x14ac:dyDescent="0.3">
      <c r="A367" t="s">
        <v>474</v>
      </c>
      <c r="B367" t="s">
        <v>496</v>
      </c>
      <c r="C367" s="9">
        <v>0</v>
      </c>
      <c r="D367" s="10">
        <v>0</v>
      </c>
      <c r="E367" s="4">
        <v>0</v>
      </c>
      <c r="F367" s="9">
        <v>2</v>
      </c>
      <c r="G367" s="10">
        <v>140</v>
      </c>
      <c r="H367" s="4">
        <v>103.5</v>
      </c>
      <c r="I367" s="18">
        <f>F367-C367</f>
        <v>2</v>
      </c>
      <c r="J367" s="19">
        <f>G367-D367</f>
        <v>140</v>
      </c>
      <c r="K367" s="19">
        <f>H367-E367</f>
        <v>103.5</v>
      </c>
    </row>
    <row r="368" spans="1:11" x14ac:dyDescent="0.3">
      <c r="A368" t="s">
        <v>179</v>
      </c>
      <c r="B368" t="s">
        <v>497</v>
      </c>
      <c r="C368" s="9">
        <v>60</v>
      </c>
      <c r="D368" s="10">
        <v>1265</v>
      </c>
      <c r="E368" s="4">
        <v>709.66</v>
      </c>
      <c r="F368" s="9">
        <v>60</v>
      </c>
      <c r="G368" s="10">
        <v>1426</v>
      </c>
      <c r="H368" s="4">
        <v>814.48</v>
      </c>
      <c r="I368" s="18">
        <f>F368-C368</f>
        <v>0</v>
      </c>
      <c r="J368" s="19">
        <f>G368-D368</f>
        <v>161</v>
      </c>
      <c r="K368" s="19">
        <f>H368-E368</f>
        <v>104.82000000000005</v>
      </c>
    </row>
    <row r="369" spans="1:11" x14ac:dyDescent="0.3">
      <c r="A369" t="s">
        <v>421</v>
      </c>
      <c r="B369" t="s">
        <v>498</v>
      </c>
      <c r="C369" s="9">
        <v>0</v>
      </c>
      <c r="D369" s="10">
        <v>0</v>
      </c>
      <c r="E369" s="4">
        <v>0</v>
      </c>
      <c r="F369" s="9">
        <v>2</v>
      </c>
      <c r="G369" s="10">
        <v>180</v>
      </c>
      <c r="H369" s="4">
        <v>105.02</v>
      </c>
      <c r="I369" s="18">
        <f>F369-C369</f>
        <v>2</v>
      </c>
      <c r="J369" s="19">
        <f>G369-D369</f>
        <v>180</v>
      </c>
      <c r="K369" s="19">
        <f>H369-E369</f>
        <v>105.02</v>
      </c>
    </row>
    <row r="370" spans="1:11" x14ac:dyDescent="0.3">
      <c r="A370" t="s">
        <v>466</v>
      </c>
      <c r="B370" t="s">
        <v>496</v>
      </c>
      <c r="C370" s="9">
        <v>0</v>
      </c>
      <c r="D370" s="10">
        <v>0</v>
      </c>
      <c r="E370" s="4">
        <v>0</v>
      </c>
      <c r="F370" s="9">
        <v>10</v>
      </c>
      <c r="G370" s="10">
        <v>194.3</v>
      </c>
      <c r="H370" s="4">
        <v>106.5</v>
      </c>
      <c r="I370" s="18">
        <f>F370-C370</f>
        <v>10</v>
      </c>
      <c r="J370" s="19">
        <f>G370-D370</f>
        <v>194.3</v>
      </c>
      <c r="K370" s="19">
        <f>H370-E370</f>
        <v>106.5</v>
      </c>
    </row>
    <row r="371" spans="1:11" x14ac:dyDescent="0.3">
      <c r="A371" t="s">
        <v>451</v>
      </c>
      <c r="B371" t="s">
        <v>498</v>
      </c>
      <c r="C371" s="9">
        <v>0</v>
      </c>
      <c r="D371" s="10">
        <v>0</v>
      </c>
      <c r="E371" s="4">
        <v>0</v>
      </c>
      <c r="F371" s="9">
        <v>3</v>
      </c>
      <c r="G371" s="10">
        <v>288.14999999999998</v>
      </c>
      <c r="H371" s="4">
        <v>106.62</v>
      </c>
      <c r="I371" s="18">
        <f>F371-C371</f>
        <v>3</v>
      </c>
      <c r="J371" s="19">
        <f>G371-D371</f>
        <v>288.14999999999998</v>
      </c>
      <c r="K371" s="19">
        <f>H371-E371</f>
        <v>106.62</v>
      </c>
    </row>
    <row r="372" spans="1:11" x14ac:dyDescent="0.3">
      <c r="A372" t="s">
        <v>285</v>
      </c>
      <c r="B372" t="s">
        <v>496</v>
      </c>
      <c r="C372" s="9">
        <v>2</v>
      </c>
      <c r="D372" s="10">
        <v>132.41999999999999</v>
      </c>
      <c r="E372" s="4">
        <v>77.02</v>
      </c>
      <c r="F372" s="9">
        <v>5</v>
      </c>
      <c r="G372" s="10">
        <v>319.91000000000003</v>
      </c>
      <c r="H372" s="4">
        <v>186.05</v>
      </c>
      <c r="I372" s="18">
        <f>F372-C372</f>
        <v>3</v>
      </c>
      <c r="J372" s="19">
        <f>G372-D372</f>
        <v>187.49000000000004</v>
      </c>
      <c r="K372" s="19">
        <f>H372-E372</f>
        <v>109.03000000000002</v>
      </c>
    </row>
    <row r="373" spans="1:11" x14ac:dyDescent="0.3">
      <c r="A373" t="s">
        <v>455</v>
      </c>
      <c r="B373" t="s">
        <v>497</v>
      </c>
      <c r="C373" s="9">
        <v>0</v>
      </c>
      <c r="D373" s="10">
        <v>0</v>
      </c>
      <c r="E373" s="4">
        <v>0</v>
      </c>
      <c r="F373" s="9">
        <v>10</v>
      </c>
      <c r="G373" s="10">
        <v>300</v>
      </c>
      <c r="H373" s="4">
        <v>109.6</v>
      </c>
      <c r="I373" s="18">
        <f>F373-C373</f>
        <v>10</v>
      </c>
      <c r="J373" s="19">
        <f>G373-D373</f>
        <v>300</v>
      </c>
      <c r="K373" s="19">
        <f>H373-E373</f>
        <v>109.6</v>
      </c>
    </row>
    <row r="374" spans="1:11" x14ac:dyDescent="0.3">
      <c r="A374" t="s">
        <v>436</v>
      </c>
      <c r="B374" t="s">
        <v>496</v>
      </c>
      <c r="C374" s="9">
        <v>0</v>
      </c>
      <c r="D374" s="10">
        <v>0</v>
      </c>
      <c r="E374" s="4">
        <v>0</v>
      </c>
      <c r="F374" s="9">
        <v>5</v>
      </c>
      <c r="G374" s="10">
        <v>165</v>
      </c>
      <c r="H374" s="4">
        <v>110.55</v>
      </c>
      <c r="I374" s="18">
        <f>F374-C374</f>
        <v>5</v>
      </c>
      <c r="J374" s="19">
        <f>G374-D374</f>
        <v>165</v>
      </c>
      <c r="K374" s="19">
        <f>H374-E374</f>
        <v>110.55</v>
      </c>
    </row>
    <row r="375" spans="1:11" x14ac:dyDescent="0.3">
      <c r="A375" t="s">
        <v>67</v>
      </c>
      <c r="B375" t="s">
        <v>498</v>
      </c>
      <c r="C375" s="9">
        <v>8</v>
      </c>
      <c r="D375" s="10">
        <v>417.5</v>
      </c>
      <c r="E375" s="4">
        <v>251.35</v>
      </c>
      <c r="F375" s="9">
        <v>12</v>
      </c>
      <c r="G375" s="10">
        <v>627.72</v>
      </c>
      <c r="H375" s="4">
        <v>363.75</v>
      </c>
      <c r="I375" s="18">
        <f>F375-C375</f>
        <v>4</v>
      </c>
      <c r="J375" s="19">
        <f>G375-D375</f>
        <v>210.22000000000003</v>
      </c>
      <c r="K375" s="19">
        <f>H375-E375</f>
        <v>112.4</v>
      </c>
    </row>
    <row r="376" spans="1:11" x14ac:dyDescent="0.3">
      <c r="A376" t="s">
        <v>458</v>
      </c>
      <c r="B376" t="s">
        <v>496</v>
      </c>
      <c r="C376" s="9">
        <v>0</v>
      </c>
      <c r="D376" s="10">
        <v>0</v>
      </c>
      <c r="E376" s="4">
        <v>0</v>
      </c>
      <c r="F376" s="9">
        <v>3</v>
      </c>
      <c r="G376" s="10">
        <v>192.73</v>
      </c>
      <c r="H376" s="4">
        <v>112.87</v>
      </c>
      <c r="I376" s="18">
        <f>F376-C376</f>
        <v>3</v>
      </c>
      <c r="J376" s="19">
        <f>G376-D376</f>
        <v>192.73</v>
      </c>
      <c r="K376" s="19">
        <f>H376-E376</f>
        <v>112.87</v>
      </c>
    </row>
    <row r="377" spans="1:11" x14ac:dyDescent="0.3">
      <c r="A377" t="s">
        <v>342</v>
      </c>
      <c r="B377" t="s">
        <v>498</v>
      </c>
      <c r="C377" s="9">
        <v>5</v>
      </c>
      <c r="D377" s="10">
        <v>340.95</v>
      </c>
      <c r="E377" s="4">
        <v>125.45</v>
      </c>
      <c r="F377" s="9">
        <v>10</v>
      </c>
      <c r="G377" s="10">
        <v>650.1</v>
      </c>
      <c r="H377" s="4">
        <v>239.68</v>
      </c>
      <c r="I377" s="18">
        <f>F377-C377</f>
        <v>5</v>
      </c>
      <c r="J377" s="19">
        <f>G377-D377</f>
        <v>309.15000000000003</v>
      </c>
      <c r="K377" s="19">
        <f>H377-E377</f>
        <v>114.23</v>
      </c>
    </row>
    <row r="378" spans="1:11" x14ac:dyDescent="0.3">
      <c r="A378" t="s">
        <v>434</v>
      </c>
      <c r="B378" t="s">
        <v>496</v>
      </c>
      <c r="C378" s="9">
        <v>0</v>
      </c>
      <c r="D378" s="10">
        <v>0</v>
      </c>
      <c r="E378" s="4">
        <v>0</v>
      </c>
      <c r="F378" s="9">
        <v>4</v>
      </c>
      <c r="G378" s="10">
        <v>206.57</v>
      </c>
      <c r="H378" s="4">
        <v>116.11</v>
      </c>
      <c r="I378" s="18">
        <f>F378-C378</f>
        <v>4</v>
      </c>
      <c r="J378" s="19">
        <f>G378-D378</f>
        <v>206.57</v>
      </c>
      <c r="K378" s="19">
        <f>H378-E378</f>
        <v>116.11</v>
      </c>
    </row>
    <row r="379" spans="1:11" x14ac:dyDescent="0.3">
      <c r="A379" t="s">
        <v>450</v>
      </c>
      <c r="B379" t="s">
        <v>496</v>
      </c>
      <c r="C379" s="9">
        <v>0</v>
      </c>
      <c r="D379" s="10">
        <v>0</v>
      </c>
      <c r="E379" s="4">
        <v>0</v>
      </c>
      <c r="F379" s="9">
        <v>40</v>
      </c>
      <c r="G379" s="10">
        <v>311.22000000000003</v>
      </c>
      <c r="H379" s="4">
        <v>122.46</v>
      </c>
      <c r="I379" s="18">
        <f>F379-C379</f>
        <v>40</v>
      </c>
      <c r="J379" s="19">
        <f>G379-D379</f>
        <v>311.22000000000003</v>
      </c>
      <c r="K379" s="19">
        <f>H379-E379</f>
        <v>122.46</v>
      </c>
    </row>
    <row r="380" spans="1:11" x14ac:dyDescent="0.3">
      <c r="A380" t="s">
        <v>452</v>
      </c>
      <c r="B380" t="s">
        <v>496</v>
      </c>
      <c r="C380" s="9">
        <v>0</v>
      </c>
      <c r="D380" s="10">
        <v>0</v>
      </c>
      <c r="E380" s="4">
        <v>0</v>
      </c>
      <c r="F380" s="9">
        <v>9</v>
      </c>
      <c r="G380" s="10">
        <v>231.59</v>
      </c>
      <c r="H380" s="4">
        <v>124.94</v>
      </c>
      <c r="I380" s="18">
        <f>F380-C380</f>
        <v>9</v>
      </c>
      <c r="J380" s="19">
        <f>G380-D380</f>
        <v>231.59</v>
      </c>
      <c r="K380" s="19">
        <f>H380-E380</f>
        <v>124.94</v>
      </c>
    </row>
    <row r="381" spans="1:11" x14ac:dyDescent="0.3">
      <c r="A381" t="s">
        <v>335</v>
      </c>
      <c r="B381" t="s">
        <v>499</v>
      </c>
      <c r="C381" s="9">
        <v>8</v>
      </c>
      <c r="D381" s="10">
        <v>100</v>
      </c>
      <c r="E381" s="4">
        <v>33.44</v>
      </c>
      <c r="F381" s="9">
        <v>25</v>
      </c>
      <c r="G381" s="10">
        <v>382</v>
      </c>
      <c r="H381" s="4">
        <v>160.79</v>
      </c>
      <c r="I381" s="18">
        <f>F381-C381</f>
        <v>17</v>
      </c>
      <c r="J381" s="19">
        <f>G381-D381</f>
        <v>282</v>
      </c>
      <c r="K381" s="19">
        <f>H381-E381</f>
        <v>127.35</v>
      </c>
    </row>
    <row r="382" spans="1:11" x14ac:dyDescent="0.3">
      <c r="A382" t="s">
        <v>493</v>
      </c>
      <c r="B382" t="s">
        <v>496</v>
      </c>
      <c r="C382" s="9">
        <v>0</v>
      </c>
      <c r="D382" s="10">
        <v>0</v>
      </c>
      <c r="E382" s="4">
        <v>0</v>
      </c>
      <c r="F382" s="9">
        <v>3</v>
      </c>
      <c r="G382" s="10">
        <v>197.37</v>
      </c>
      <c r="H382" s="4">
        <v>131.34</v>
      </c>
      <c r="I382" s="18">
        <f>F382-C382</f>
        <v>3</v>
      </c>
      <c r="J382" s="19">
        <f>G382-D382</f>
        <v>197.37</v>
      </c>
      <c r="K382" s="19">
        <f>H382-E382</f>
        <v>131.34</v>
      </c>
    </row>
    <row r="383" spans="1:11" x14ac:dyDescent="0.3">
      <c r="A383" t="s">
        <v>468</v>
      </c>
      <c r="B383" t="s">
        <v>496</v>
      </c>
      <c r="C383" s="9">
        <v>0</v>
      </c>
      <c r="D383" s="10">
        <v>0</v>
      </c>
      <c r="E383" s="4">
        <v>0</v>
      </c>
      <c r="F383" s="9">
        <v>30</v>
      </c>
      <c r="G383" s="10">
        <v>301.5</v>
      </c>
      <c r="H383" s="4">
        <v>135.34</v>
      </c>
      <c r="I383" s="18">
        <f>F383-C383</f>
        <v>30</v>
      </c>
      <c r="J383" s="19">
        <f>G383-D383</f>
        <v>301.5</v>
      </c>
      <c r="K383" s="19">
        <f>H383-E383</f>
        <v>135.34</v>
      </c>
    </row>
    <row r="384" spans="1:11" x14ac:dyDescent="0.3">
      <c r="A384" t="s">
        <v>428</v>
      </c>
      <c r="B384" t="s">
        <v>496</v>
      </c>
      <c r="C384" s="9">
        <v>0</v>
      </c>
      <c r="D384" s="10">
        <v>0</v>
      </c>
      <c r="E384" s="4">
        <v>0</v>
      </c>
      <c r="F384" s="9">
        <v>6</v>
      </c>
      <c r="G384" s="10">
        <v>210</v>
      </c>
      <c r="H384" s="4">
        <v>139.86000000000001</v>
      </c>
      <c r="I384" s="18">
        <f>F384-C384</f>
        <v>6</v>
      </c>
      <c r="J384" s="19">
        <f>G384-D384</f>
        <v>210</v>
      </c>
      <c r="K384" s="19">
        <f>H384-E384</f>
        <v>139.86000000000001</v>
      </c>
    </row>
    <row r="385" spans="1:11" x14ac:dyDescent="0.3">
      <c r="A385" t="s">
        <v>465</v>
      </c>
      <c r="B385" t="s">
        <v>496</v>
      </c>
      <c r="C385" s="9">
        <v>0</v>
      </c>
      <c r="D385" s="10">
        <v>0</v>
      </c>
      <c r="E385" s="4">
        <v>0</v>
      </c>
      <c r="F385" s="9">
        <v>2</v>
      </c>
      <c r="G385" s="10">
        <v>270</v>
      </c>
      <c r="H385" s="4">
        <v>139.88</v>
      </c>
      <c r="I385" s="18">
        <f>F385-C385</f>
        <v>2</v>
      </c>
      <c r="J385" s="19">
        <f>G385-D385</f>
        <v>270</v>
      </c>
      <c r="K385" s="19">
        <f>H385-E385</f>
        <v>139.88</v>
      </c>
    </row>
    <row r="386" spans="1:11" x14ac:dyDescent="0.3">
      <c r="A386" t="s">
        <v>155</v>
      </c>
      <c r="B386" t="s">
        <v>500</v>
      </c>
      <c r="C386" s="9">
        <v>90</v>
      </c>
      <c r="D386" s="10">
        <v>1485</v>
      </c>
      <c r="E386" s="4">
        <v>25.6</v>
      </c>
      <c r="F386" s="9">
        <v>30</v>
      </c>
      <c r="G386" s="10">
        <v>720</v>
      </c>
      <c r="H386" s="4">
        <v>165.6</v>
      </c>
      <c r="I386" s="18">
        <f>F386-C386</f>
        <v>-60</v>
      </c>
      <c r="J386" s="19">
        <f>G386-D386</f>
        <v>-765</v>
      </c>
      <c r="K386" s="19">
        <f>H386-E386</f>
        <v>140</v>
      </c>
    </row>
    <row r="387" spans="1:11" x14ac:dyDescent="0.3">
      <c r="A387" t="s">
        <v>238</v>
      </c>
      <c r="B387" t="s">
        <v>498</v>
      </c>
      <c r="C387" s="9">
        <v>30</v>
      </c>
      <c r="D387" s="10">
        <v>707.4</v>
      </c>
      <c r="E387" s="4">
        <v>180</v>
      </c>
      <c r="F387" s="9">
        <v>35</v>
      </c>
      <c r="G387" s="10">
        <v>1000.7</v>
      </c>
      <c r="H387" s="4">
        <v>324</v>
      </c>
      <c r="I387" s="18">
        <f>F387-C387</f>
        <v>5</v>
      </c>
      <c r="J387" s="19">
        <f>G387-D387</f>
        <v>293.30000000000007</v>
      </c>
      <c r="K387" s="19">
        <f>H387-E387</f>
        <v>144</v>
      </c>
    </row>
    <row r="388" spans="1:11" x14ac:dyDescent="0.3">
      <c r="A388" t="s">
        <v>230</v>
      </c>
      <c r="B388" t="s">
        <v>496</v>
      </c>
      <c r="C388" s="9">
        <v>23</v>
      </c>
      <c r="D388" s="10">
        <v>1633.67</v>
      </c>
      <c r="E388" s="4">
        <v>811.44</v>
      </c>
      <c r="F388" s="9">
        <v>16</v>
      </c>
      <c r="G388" s="10">
        <v>1828.23</v>
      </c>
      <c r="H388" s="4">
        <v>964.96</v>
      </c>
      <c r="I388" s="18">
        <f>F388-C388</f>
        <v>-7</v>
      </c>
      <c r="J388" s="19">
        <f>G388-D388</f>
        <v>194.55999999999995</v>
      </c>
      <c r="K388" s="19">
        <f>H388-E388</f>
        <v>153.51999999999998</v>
      </c>
    </row>
    <row r="389" spans="1:11" x14ac:dyDescent="0.3">
      <c r="A389" t="s">
        <v>444</v>
      </c>
      <c r="B389" t="s">
        <v>496</v>
      </c>
      <c r="C389" s="9">
        <v>0</v>
      </c>
      <c r="D389" s="10">
        <v>0</v>
      </c>
      <c r="E389" s="4">
        <v>0</v>
      </c>
      <c r="F389" s="9">
        <v>2</v>
      </c>
      <c r="G389" s="10">
        <v>274</v>
      </c>
      <c r="H389" s="4">
        <v>159.24</v>
      </c>
      <c r="I389" s="18">
        <f>F389-C389</f>
        <v>2</v>
      </c>
      <c r="J389" s="19">
        <f>G389-D389</f>
        <v>274</v>
      </c>
      <c r="K389" s="19">
        <f>H389-E389</f>
        <v>159.24</v>
      </c>
    </row>
    <row r="390" spans="1:11" x14ac:dyDescent="0.3">
      <c r="A390" t="s">
        <v>69</v>
      </c>
      <c r="B390" t="s">
        <v>496</v>
      </c>
      <c r="C390" s="9">
        <v>2</v>
      </c>
      <c r="D390" s="10">
        <v>94.5</v>
      </c>
      <c r="E390" s="4">
        <v>44.92</v>
      </c>
      <c r="F390" s="9">
        <v>9</v>
      </c>
      <c r="G390" s="10">
        <v>398.23</v>
      </c>
      <c r="H390" s="4">
        <v>207.48</v>
      </c>
      <c r="I390" s="18">
        <f>F390-C390</f>
        <v>7</v>
      </c>
      <c r="J390" s="19">
        <f>G390-D390</f>
        <v>303.73</v>
      </c>
      <c r="K390" s="19">
        <f>H390-E390</f>
        <v>162.56</v>
      </c>
    </row>
    <row r="391" spans="1:11" x14ac:dyDescent="0.3">
      <c r="A391" t="s">
        <v>223</v>
      </c>
      <c r="B391" t="s">
        <v>498</v>
      </c>
      <c r="C391" s="9">
        <v>12</v>
      </c>
      <c r="D391" s="10">
        <v>1186.8699999999999</v>
      </c>
      <c r="E391" s="4">
        <v>703.23</v>
      </c>
      <c r="F391" s="9">
        <v>25</v>
      </c>
      <c r="G391" s="10">
        <v>1481.67</v>
      </c>
      <c r="H391" s="4">
        <v>867.82</v>
      </c>
      <c r="I391" s="18">
        <f>F391-C391</f>
        <v>13</v>
      </c>
      <c r="J391" s="19">
        <f>G391-D391</f>
        <v>294.80000000000018</v>
      </c>
      <c r="K391" s="19">
        <f>H391-E391</f>
        <v>164.59000000000003</v>
      </c>
    </row>
    <row r="392" spans="1:11" x14ac:dyDescent="0.3">
      <c r="A392" t="s">
        <v>181</v>
      </c>
      <c r="B392" t="s">
        <v>496</v>
      </c>
      <c r="C392" s="9">
        <v>4</v>
      </c>
      <c r="D392" s="10">
        <v>223.36</v>
      </c>
      <c r="E392" s="4">
        <v>135.88</v>
      </c>
      <c r="F392" s="9">
        <v>12</v>
      </c>
      <c r="G392" s="10">
        <v>534.64</v>
      </c>
      <c r="H392" s="4">
        <v>315.52</v>
      </c>
      <c r="I392" s="18">
        <f>F392-C392</f>
        <v>8</v>
      </c>
      <c r="J392" s="19">
        <f>G392-D392</f>
        <v>311.27999999999997</v>
      </c>
      <c r="K392" s="19">
        <f>H392-E392</f>
        <v>179.64</v>
      </c>
    </row>
    <row r="393" spans="1:11" x14ac:dyDescent="0.3">
      <c r="A393" t="s">
        <v>279</v>
      </c>
      <c r="B393" t="s">
        <v>496</v>
      </c>
      <c r="C393" s="9">
        <v>98</v>
      </c>
      <c r="D393" s="10">
        <v>3078.72</v>
      </c>
      <c r="E393" s="4">
        <v>969.39</v>
      </c>
      <c r="F393" s="9">
        <v>120</v>
      </c>
      <c r="G393" s="10">
        <v>3733.9</v>
      </c>
      <c r="H393" s="4">
        <v>1153.67</v>
      </c>
      <c r="I393" s="18">
        <f>F393-C393</f>
        <v>22</v>
      </c>
      <c r="J393" s="19">
        <f>G393-D393</f>
        <v>655.18000000000029</v>
      </c>
      <c r="K393" s="19">
        <f>H393-E393</f>
        <v>184.28000000000009</v>
      </c>
    </row>
    <row r="394" spans="1:11" x14ac:dyDescent="0.3">
      <c r="A394" t="s">
        <v>484</v>
      </c>
      <c r="B394" t="s">
        <v>496</v>
      </c>
      <c r="C394" s="9">
        <v>0</v>
      </c>
      <c r="D394" s="10">
        <v>0</v>
      </c>
      <c r="E394" s="4">
        <v>0</v>
      </c>
      <c r="F394" s="9">
        <v>10</v>
      </c>
      <c r="G394" s="10">
        <v>397.1</v>
      </c>
      <c r="H394" s="4">
        <v>185.96</v>
      </c>
      <c r="I394" s="18">
        <f>F394-C394</f>
        <v>10</v>
      </c>
      <c r="J394" s="19">
        <f>G394-D394</f>
        <v>397.1</v>
      </c>
      <c r="K394" s="19">
        <f>H394-E394</f>
        <v>185.96</v>
      </c>
    </row>
    <row r="395" spans="1:11" x14ac:dyDescent="0.3">
      <c r="A395" t="s">
        <v>166</v>
      </c>
      <c r="B395" t="s">
        <v>496</v>
      </c>
      <c r="C395" s="9">
        <v>2</v>
      </c>
      <c r="D395" s="10">
        <v>137.24</v>
      </c>
      <c r="E395" s="4">
        <v>91.38</v>
      </c>
      <c r="F395" s="9">
        <v>6</v>
      </c>
      <c r="G395" s="10">
        <v>407.94</v>
      </c>
      <c r="H395" s="4">
        <v>277.58</v>
      </c>
      <c r="I395" s="18">
        <f>F395-C395</f>
        <v>4</v>
      </c>
      <c r="J395" s="19">
        <f>G395-D395</f>
        <v>270.7</v>
      </c>
      <c r="K395" s="19">
        <f>H395-E395</f>
        <v>186.2</v>
      </c>
    </row>
    <row r="396" spans="1:11" x14ac:dyDescent="0.3">
      <c r="A396" t="s">
        <v>59</v>
      </c>
      <c r="B396" t="s">
        <v>497</v>
      </c>
      <c r="C396" s="9">
        <v>15</v>
      </c>
      <c r="D396" s="10">
        <v>956.36</v>
      </c>
      <c r="E396" s="4">
        <v>334.39</v>
      </c>
      <c r="F396" s="9">
        <v>18</v>
      </c>
      <c r="G396" s="10">
        <v>1383.53</v>
      </c>
      <c r="H396" s="4">
        <v>524.32000000000005</v>
      </c>
      <c r="I396" s="18">
        <f>F396-C396</f>
        <v>3</v>
      </c>
      <c r="J396" s="19">
        <f>G396-D396</f>
        <v>427.16999999999996</v>
      </c>
      <c r="K396" s="19">
        <f>H396-E396</f>
        <v>189.93000000000006</v>
      </c>
    </row>
    <row r="397" spans="1:11" x14ac:dyDescent="0.3">
      <c r="A397" t="s">
        <v>139</v>
      </c>
      <c r="B397" t="s">
        <v>499</v>
      </c>
      <c r="C397" s="9">
        <v>3</v>
      </c>
      <c r="D397" s="10">
        <v>492</v>
      </c>
      <c r="E397" s="4">
        <v>101.49</v>
      </c>
      <c r="F397" s="9">
        <v>5</v>
      </c>
      <c r="G397" s="10">
        <v>969.3</v>
      </c>
      <c r="H397" s="4">
        <v>294.45</v>
      </c>
      <c r="I397" s="18">
        <f>F397-C397</f>
        <v>2</v>
      </c>
      <c r="J397" s="19">
        <f>G397-D397</f>
        <v>477.29999999999995</v>
      </c>
      <c r="K397" s="19">
        <f>H397-E397</f>
        <v>192.95999999999998</v>
      </c>
    </row>
    <row r="398" spans="1:11" x14ac:dyDescent="0.3">
      <c r="A398" t="s">
        <v>132</v>
      </c>
      <c r="B398" t="s">
        <v>496</v>
      </c>
      <c r="C398" s="9">
        <v>5</v>
      </c>
      <c r="D398" s="10">
        <v>598.48</v>
      </c>
      <c r="E398" s="4">
        <v>277.39999999999998</v>
      </c>
      <c r="F398" s="9">
        <v>8</v>
      </c>
      <c r="G398" s="10">
        <v>989</v>
      </c>
      <c r="H398" s="4">
        <v>471.25</v>
      </c>
      <c r="I398" s="18">
        <f>F398-C398</f>
        <v>3</v>
      </c>
      <c r="J398" s="19">
        <f>G398-D398</f>
        <v>390.52</v>
      </c>
      <c r="K398" s="19">
        <f>H398-E398</f>
        <v>193.85000000000002</v>
      </c>
    </row>
    <row r="399" spans="1:11" x14ac:dyDescent="0.3">
      <c r="A399" t="s">
        <v>439</v>
      </c>
      <c r="B399" t="s">
        <v>498</v>
      </c>
      <c r="C399" s="9">
        <v>0</v>
      </c>
      <c r="D399" s="10">
        <v>0</v>
      </c>
      <c r="E399" s="4">
        <v>0</v>
      </c>
      <c r="F399" s="9">
        <v>4</v>
      </c>
      <c r="G399" s="10">
        <v>540.46</v>
      </c>
      <c r="H399" s="4">
        <v>195.2</v>
      </c>
      <c r="I399" s="18">
        <f>F399-C399</f>
        <v>4</v>
      </c>
      <c r="J399" s="19">
        <f>G399-D399</f>
        <v>540.46</v>
      </c>
      <c r="K399" s="19">
        <f>H399-E399</f>
        <v>195.2</v>
      </c>
    </row>
    <row r="400" spans="1:11" x14ac:dyDescent="0.3">
      <c r="A400" t="s">
        <v>469</v>
      </c>
      <c r="B400" t="s">
        <v>499</v>
      </c>
      <c r="C400" s="9">
        <v>0</v>
      </c>
      <c r="D400" s="10">
        <v>0</v>
      </c>
      <c r="E400" s="4">
        <v>0</v>
      </c>
      <c r="F400" s="9">
        <v>25</v>
      </c>
      <c r="G400" s="10">
        <v>858.75</v>
      </c>
      <c r="H400" s="4">
        <v>196.75</v>
      </c>
      <c r="I400" s="18">
        <f>F400-C400</f>
        <v>25</v>
      </c>
      <c r="J400" s="19">
        <f>G400-D400</f>
        <v>858.75</v>
      </c>
      <c r="K400" s="19">
        <f>H400-E400</f>
        <v>196.75</v>
      </c>
    </row>
    <row r="401" spans="1:11" x14ac:dyDescent="0.3">
      <c r="A401" t="s">
        <v>453</v>
      </c>
      <c r="B401" t="s">
        <v>496</v>
      </c>
      <c r="C401" s="9">
        <v>0</v>
      </c>
      <c r="D401" s="10">
        <v>0</v>
      </c>
      <c r="E401" s="4">
        <v>0</v>
      </c>
      <c r="F401" s="9">
        <v>6</v>
      </c>
      <c r="G401" s="10">
        <v>282</v>
      </c>
      <c r="H401" s="4">
        <v>197.1</v>
      </c>
      <c r="I401" s="18">
        <f>F401-C401</f>
        <v>6</v>
      </c>
      <c r="J401" s="19">
        <f>G401-D401</f>
        <v>282</v>
      </c>
      <c r="K401" s="19">
        <f>H401-E401</f>
        <v>197.1</v>
      </c>
    </row>
    <row r="402" spans="1:11" x14ac:dyDescent="0.3">
      <c r="A402" t="s">
        <v>183</v>
      </c>
      <c r="B402" t="s">
        <v>496</v>
      </c>
      <c r="C402" s="9">
        <v>52</v>
      </c>
      <c r="D402" s="10">
        <v>3128.45</v>
      </c>
      <c r="E402" s="4">
        <v>1414.59</v>
      </c>
      <c r="F402" s="9">
        <v>60</v>
      </c>
      <c r="G402" s="10">
        <v>3576.95</v>
      </c>
      <c r="H402" s="4">
        <v>1612.05</v>
      </c>
      <c r="I402" s="18">
        <f>F402-C402</f>
        <v>8</v>
      </c>
      <c r="J402" s="19">
        <f>G402-D402</f>
        <v>448.5</v>
      </c>
      <c r="K402" s="19">
        <f>H402-E402</f>
        <v>197.46000000000004</v>
      </c>
    </row>
    <row r="403" spans="1:11" x14ac:dyDescent="0.3">
      <c r="A403" t="s">
        <v>423</v>
      </c>
      <c r="B403" t="s">
        <v>496</v>
      </c>
      <c r="C403" s="9">
        <v>0</v>
      </c>
      <c r="D403" s="10">
        <v>0</v>
      </c>
      <c r="E403" s="4">
        <v>0</v>
      </c>
      <c r="F403" s="9">
        <v>6</v>
      </c>
      <c r="G403" s="10">
        <v>457.12</v>
      </c>
      <c r="H403" s="4">
        <v>197.86</v>
      </c>
      <c r="I403" s="18">
        <f>F403-C403</f>
        <v>6</v>
      </c>
      <c r="J403" s="19">
        <f>G403-D403</f>
        <v>457.12</v>
      </c>
      <c r="K403" s="19">
        <f>H403-E403</f>
        <v>197.86</v>
      </c>
    </row>
    <row r="404" spans="1:11" x14ac:dyDescent="0.3">
      <c r="A404" t="s">
        <v>427</v>
      </c>
      <c r="B404" t="s">
        <v>496</v>
      </c>
      <c r="C404" s="9">
        <v>0</v>
      </c>
      <c r="D404" s="10">
        <v>0</v>
      </c>
      <c r="E404" s="4">
        <v>0</v>
      </c>
      <c r="F404" s="9">
        <v>10</v>
      </c>
      <c r="G404" s="10">
        <v>300</v>
      </c>
      <c r="H404" s="4">
        <v>201.7</v>
      </c>
      <c r="I404" s="18">
        <f>F404-C404</f>
        <v>10</v>
      </c>
      <c r="J404" s="19">
        <f>G404-D404</f>
        <v>300</v>
      </c>
      <c r="K404" s="19">
        <f>H404-E404</f>
        <v>201.7</v>
      </c>
    </row>
    <row r="405" spans="1:11" x14ac:dyDescent="0.3">
      <c r="A405" t="s">
        <v>411</v>
      </c>
      <c r="B405" t="s">
        <v>497</v>
      </c>
      <c r="C405" s="9">
        <v>0</v>
      </c>
      <c r="D405" s="10">
        <v>0</v>
      </c>
      <c r="E405" s="4">
        <v>0</v>
      </c>
      <c r="F405" s="9">
        <v>18</v>
      </c>
      <c r="G405" s="10">
        <v>1692.9</v>
      </c>
      <c r="H405" s="4">
        <v>203.42</v>
      </c>
      <c r="I405" s="18">
        <f>F405-C405</f>
        <v>18</v>
      </c>
      <c r="J405" s="19">
        <f>G405-D405</f>
        <v>1692.9</v>
      </c>
      <c r="K405" s="19">
        <f>H405-E405</f>
        <v>203.42</v>
      </c>
    </row>
    <row r="406" spans="1:11" x14ac:dyDescent="0.3">
      <c r="A406" t="s">
        <v>459</v>
      </c>
      <c r="B406" t="s">
        <v>496</v>
      </c>
      <c r="C406" s="9">
        <v>0</v>
      </c>
      <c r="D406" s="10">
        <v>0</v>
      </c>
      <c r="E406" s="4">
        <v>0</v>
      </c>
      <c r="F406" s="9">
        <v>3</v>
      </c>
      <c r="G406" s="10">
        <v>397.05</v>
      </c>
      <c r="H406" s="4">
        <v>203.57</v>
      </c>
      <c r="I406" s="18">
        <f>F406-C406</f>
        <v>3</v>
      </c>
      <c r="J406" s="19">
        <f>G406-D406</f>
        <v>397.05</v>
      </c>
      <c r="K406" s="19">
        <f>H406-E406</f>
        <v>203.57</v>
      </c>
    </row>
    <row r="407" spans="1:11" x14ac:dyDescent="0.3">
      <c r="A407" t="s">
        <v>11</v>
      </c>
      <c r="B407" t="s">
        <v>496</v>
      </c>
      <c r="C407" s="9">
        <v>5</v>
      </c>
      <c r="D407" s="10">
        <v>457.85</v>
      </c>
      <c r="E407" s="4">
        <v>214.67</v>
      </c>
      <c r="F407" s="9">
        <v>8</v>
      </c>
      <c r="G407" s="10">
        <v>722.79</v>
      </c>
      <c r="H407" s="4">
        <v>420.4</v>
      </c>
      <c r="I407" s="18">
        <f>F407-C407</f>
        <v>3</v>
      </c>
      <c r="J407" s="19">
        <f>G407-D407</f>
        <v>264.93999999999994</v>
      </c>
      <c r="K407" s="19">
        <f>H407-E407</f>
        <v>205.73</v>
      </c>
    </row>
    <row r="408" spans="1:11" x14ac:dyDescent="0.3">
      <c r="A408" t="s">
        <v>126</v>
      </c>
      <c r="B408" t="s">
        <v>498</v>
      </c>
      <c r="C408" s="9">
        <v>14</v>
      </c>
      <c r="D408" s="10">
        <v>602</v>
      </c>
      <c r="E408" s="4">
        <v>382.76</v>
      </c>
      <c r="F408" s="9">
        <v>21</v>
      </c>
      <c r="G408" s="10">
        <v>934.5</v>
      </c>
      <c r="H408" s="4">
        <v>594.88</v>
      </c>
      <c r="I408" s="18">
        <f>F408-C408</f>
        <v>7</v>
      </c>
      <c r="J408" s="19">
        <f>G408-D408</f>
        <v>332.5</v>
      </c>
      <c r="K408" s="19">
        <f>H408-E408</f>
        <v>212.12</v>
      </c>
    </row>
    <row r="409" spans="1:11" x14ac:dyDescent="0.3">
      <c r="A409" t="s">
        <v>443</v>
      </c>
      <c r="B409" t="s">
        <v>496</v>
      </c>
      <c r="C409" s="9">
        <v>0</v>
      </c>
      <c r="D409" s="10">
        <v>0</v>
      </c>
      <c r="E409" s="4">
        <v>0</v>
      </c>
      <c r="F409" s="9">
        <v>14</v>
      </c>
      <c r="G409" s="10">
        <v>481.4</v>
      </c>
      <c r="H409" s="4">
        <v>213.82</v>
      </c>
      <c r="I409" s="18">
        <f>F409-C409</f>
        <v>14</v>
      </c>
      <c r="J409" s="19">
        <f>G409-D409</f>
        <v>481.4</v>
      </c>
      <c r="K409" s="19">
        <f>H409-E409</f>
        <v>213.82</v>
      </c>
    </row>
    <row r="410" spans="1:11" x14ac:dyDescent="0.3">
      <c r="A410" t="s">
        <v>287</v>
      </c>
      <c r="B410" t="s">
        <v>496</v>
      </c>
      <c r="C410" s="9">
        <v>20</v>
      </c>
      <c r="D410" s="10">
        <v>1846.58</v>
      </c>
      <c r="E410" s="4">
        <v>799.42</v>
      </c>
      <c r="F410" s="9">
        <v>24</v>
      </c>
      <c r="G410" s="10">
        <v>1864.21</v>
      </c>
      <c r="H410" s="4">
        <v>1015.48</v>
      </c>
      <c r="I410" s="18">
        <f>F410-C410</f>
        <v>4</v>
      </c>
      <c r="J410" s="19">
        <f>G410-D410</f>
        <v>17.630000000000109</v>
      </c>
      <c r="K410" s="19">
        <f>H410-E410</f>
        <v>216.06000000000006</v>
      </c>
    </row>
    <row r="411" spans="1:11" x14ac:dyDescent="0.3">
      <c r="A411" t="s">
        <v>229</v>
      </c>
      <c r="B411" t="s">
        <v>496</v>
      </c>
      <c r="C411" s="9">
        <v>15</v>
      </c>
      <c r="D411" s="10">
        <v>477.15</v>
      </c>
      <c r="E411" s="4">
        <v>229.95</v>
      </c>
      <c r="F411" s="9">
        <v>30</v>
      </c>
      <c r="G411" s="10">
        <v>1013.55</v>
      </c>
      <c r="H411" s="4">
        <v>446.55</v>
      </c>
      <c r="I411" s="18">
        <f>F411-C411</f>
        <v>15</v>
      </c>
      <c r="J411" s="19">
        <f>G411-D411</f>
        <v>536.4</v>
      </c>
      <c r="K411" s="19">
        <f>H411-E411</f>
        <v>216.60000000000002</v>
      </c>
    </row>
    <row r="412" spans="1:11" x14ac:dyDescent="0.3">
      <c r="A412" t="s">
        <v>344</v>
      </c>
      <c r="B412" t="s">
        <v>496</v>
      </c>
      <c r="C412" s="9">
        <v>8</v>
      </c>
      <c r="D412" s="10">
        <v>422.1</v>
      </c>
      <c r="E412" s="4">
        <v>299.45</v>
      </c>
      <c r="F412" s="9">
        <v>14</v>
      </c>
      <c r="G412" s="10">
        <v>727.22</v>
      </c>
      <c r="H412" s="4">
        <v>520.64</v>
      </c>
      <c r="I412" s="18">
        <f>F412-C412</f>
        <v>6</v>
      </c>
      <c r="J412" s="19">
        <f>G412-D412</f>
        <v>305.12</v>
      </c>
      <c r="K412" s="19">
        <f>H412-E412</f>
        <v>221.19</v>
      </c>
    </row>
    <row r="413" spans="1:11" x14ac:dyDescent="0.3">
      <c r="A413" t="s">
        <v>82</v>
      </c>
      <c r="B413" t="s">
        <v>496</v>
      </c>
      <c r="C413" s="9">
        <v>10</v>
      </c>
      <c r="D413" s="10">
        <v>319.2</v>
      </c>
      <c r="E413" s="4">
        <v>223.9</v>
      </c>
      <c r="F413" s="9">
        <v>20</v>
      </c>
      <c r="G413" s="10">
        <v>641.9</v>
      </c>
      <c r="H413" s="4">
        <v>452.2</v>
      </c>
      <c r="I413" s="18">
        <f>F413-C413</f>
        <v>10</v>
      </c>
      <c r="J413" s="19">
        <f>G413-D413</f>
        <v>322.7</v>
      </c>
      <c r="K413" s="19">
        <f>H413-E413</f>
        <v>228.29999999999998</v>
      </c>
    </row>
    <row r="414" spans="1:11" x14ac:dyDescent="0.3">
      <c r="A414" t="s">
        <v>110</v>
      </c>
      <c r="B414" t="s">
        <v>496</v>
      </c>
      <c r="C414" s="9">
        <v>400</v>
      </c>
      <c r="D414" s="10">
        <v>7643</v>
      </c>
      <c r="E414" s="4">
        <v>2016.38</v>
      </c>
      <c r="F414" s="9">
        <v>400</v>
      </c>
      <c r="G414" s="10">
        <v>7685</v>
      </c>
      <c r="H414" s="4">
        <v>2246</v>
      </c>
      <c r="I414" s="18">
        <f>F414-C414</f>
        <v>0</v>
      </c>
      <c r="J414" s="19">
        <f>G414-D414</f>
        <v>42</v>
      </c>
      <c r="K414" s="19">
        <f>H414-E414</f>
        <v>229.61999999999989</v>
      </c>
    </row>
    <row r="415" spans="1:11" x14ac:dyDescent="0.3">
      <c r="A415" t="s">
        <v>488</v>
      </c>
      <c r="B415" t="s">
        <v>498</v>
      </c>
      <c r="C415" s="9">
        <v>0</v>
      </c>
      <c r="D415" s="10">
        <v>0</v>
      </c>
      <c r="E415" s="4">
        <v>0</v>
      </c>
      <c r="F415" s="9">
        <v>5</v>
      </c>
      <c r="G415" s="10">
        <v>464.25</v>
      </c>
      <c r="H415" s="4">
        <v>240.85</v>
      </c>
      <c r="I415" s="18">
        <f>F415-C415</f>
        <v>5</v>
      </c>
      <c r="J415" s="19">
        <f>G415-D415</f>
        <v>464.25</v>
      </c>
      <c r="K415" s="19">
        <f>H415-E415</f>
        <v>240.85</v>
      </c>
    </row>
    <row r="416" spans="1:11" x14ac:dyDescent="0.3">
      <c r="A416" t="s">
        <v>341</v>
      </c>
      <c r="B416" t="s">
        <v>499</v>
      </c>
      <c r="C416" s="9">
        <v>58</v>
      </c>
      <c r="D416" s="10">
        <v>1757.91</v>
      </c>
      <c r="E416" s="4">
        <v>594.99</v>
      </c>
      <c r="F416" s="9">
        <v>66</v>
      </c>
      <c r="G416" s="10">
        <v>2319.83</v>
      </c>
      <c r="H416" s="4">
        <v>841.56</v>
      </c>
      <c r="I416" s="18">
        <f>F416-C416</f>
        <v>8</v>
      </c>
      <c r="J416" s="19">
        <f>G416-D416</f>
        <v>561.91999999999985</v>
      </c>
      <c r="K416" s="19">
        <f>H416-E416</f>
        <v>246.56999999999994</v>
      </c>
    </row>
    <row r="417" spans="1:11" x14ac:dyDescent="0.3">
      <c r="A417" t="s">
        <v>377</v>
      </c>
      <c r="B417" t="s">
        <v>496</v>
      </c>
      <c r="C417" s="9">
        <v>1</v>
      </c>
      <c r="D417" s="10">
        <v>34.880000000000003</v>
      </c>
      <c r="E417" s="4">
        <v>23.42</v>
      </c>
      <c r="F417" s="9">
        <v>16</v>
      </c>
      <c r="G417" s="10">
        <v>407.72</v>
      </c>
      <c r="H417" s="4">
        <v>273.77</v>
      </c>
      <c r="I417" s="18">
        <f>F417-C417</f>
        <v>15</v>
      </c>
      <c r="J417" s="19">
        <f>G417-D417</f>
        <v>372.84000000000003</v>
      </c>
      <c r="K417" s="19">
        <f>H417-E417</f>
        <v>250.34999999999997</v>
      </c>
    </row>
    <row r="418" spans="1:11" x14ac:dyDescent="0.3">
      <c r="A418" t="s">
        <v>118</v>
      </c>
      <c r="B418" t="s">
        <v>496</v>
      </c>
      <c r="C418" s="9">
        <v>19</v>
      </c>
      <c r="D418" s="10">
        <v>1868.47</v>
      </c>
      <c r="E418" s="4">
        <v>804.51</v>
      </c>
      <c r="F418" s="9">
        <v>26</v>
      </c>
      <c r="G418" s="10">
        <v>2543.0500000000002</v>
      </c>
      <c r="H418" s="4">
        <v>1059.95</v>
      </c>
      <c r="I418" s="18">
        <f>F418-C418</f>
        <v>7</v>
      </c>
      <c r="J418" s="19">
        <f>G418-D418</f>
        <v>674.58000000000015</v>
      </c>
      <c r="K418" s="19">
        <f>H418-E418</f>
        <v>255.44000000000005</v>
      </c>
    </row>
    <row r="419" spans="1:11" x14ac:dyDescent="0.3">
      <c r="A419" t="s">
        <v>149</v>
      </c>
      <c r="B419" t="s">
        <v>500</v>
      </c>
      <c r="C419" s="9">
        <v>177</v>
      </c>
      <c r="D419" s="10">
        <v>3505.36</v>
      </c>
      <c r="E419" s="4">
        <v>522.52</v>
      </c>
      <c r="F419" s="9">
        <v>236</v>
      </c>
      <c r="G419" s="10">
        <v>4755.88</v>
      </c>
      <c r="H419" s="4">
        <v>780.52</v>
      </c>
      <c r="I419" s="18">
        <f>F419-C419</f>
        <v>59</v>
      </c>
      <c r="J419" s="19">
        <f>G419-D419</f>
        <v>1250.52</v>
      </c>
      <c r="K419" s="19">
        <f>H419-E419</f>
        <v>258</v>
      </c>
    </row>
    <row r="420" spans="1:11" x14ac:dyDescent="0.3">
      <c r="A420" t="s">
        <v>70</v>
      </c>
      <c r="B420" t="s">
        <v>496</v>
      </c>
      <c r="C420" s="9">
        <v>55</v>
      </c>
      <c r="D420" s="10">
        <v>1383.15</v>
      </c>
      <c r="E420" s="4">
        <v>551.03</v>
      </c>
      <c r="F420" s="9">
        <v>60</v>
      </c>
      <c r="G420" s="10">
        <v>1748.8</v>
      </c>
      <c r="H420" s="4">
        <v>810.27</v>
      </c>
      <c r="I420" s="18">
        <f>F420-C420</f>
        <v>5</v>
      </c>
      <c r="J420" s="19">
        <f>G420-D420</f>
        <v>365.64999999999986</v>
      </c>
      <c r="K420" s="19">
        <f>H420-E420</f>
        <v>259.24</v>
      </c>
    </row>
    <row r="421" spans="1:11" x14ac:dyDescent="0.3">
      <c r="A421" t="s">
        <v>152</v>
      </c>
      <c r="B421" t="s">
        <v>500</v>
      </c>
      <c r="C421" s="9">
        <v>400</v>
      </c>
      <c r="D421" s="10">
        <v>2362.5</v>
      </c>
      <c r="E421" s="4">
        <v>490.35</v>
      </c>
      <c r="F421" s="9">
        <v>521</v>
      </c>
      <c r="G421" s="10">
        <v>3013.1</v>
      </c>
      <c r="H421" s="4">
        <v>754.35</v>
      </c>
      <c r="I421" s="18">
        <f>F421-C421</f>
        <v>121</v>
      </c>
      <c r="J421" s="19">
        <f>G421-D421</f>
        <v>650.59999999999991</v>
      </c>
      <c r="K421" s="19">
        <f>H421-E421</f>
        <v>264</v>
      </c>
    </row>
    <row r="422" spans="1:11" x14ac:dyDescent="0.3">
      <c r="A422" t="s">
        <v>362</v>
      </c>
      <c r="B422" t="s">
        <v>499</v>
      </c>
      <c r="C422" s="9">
        <v>50</v>
      </c>
      <c r="D422" s="10">
        <v>8295.7000000000007</v>
      </c>
      <c r="E422" s="4">
        <v>2519.61</v>
      </c>
      <c r="F422" s="9">
        <v>55</v>
      </c>
      <c r="G422" s="10">
        <v>8276.9</v>
      </c>
      <c r="H422" s="4">
        <v>2793.04</v>
      </c>
      <c r="I422" s="18">
        <f>F422-C422</f>
        <v>5</v>
      </c>
      <c r="J422" s="19">
        <f>G422-D422</f>
        <v>-18.800000000001091</v>
      </c>
      <c r="K422" s="19">
        <f>H422-E422</f>
        <v>273.42999999999984</v>
      </c>
    </row>
    <row r="423" spans="1:11" x14ac:dyDescent="0.3">
      <c r="A423" t="s">
        <v>461</v>
      </c>
      <c r="B423" t="s">
        <v>496</v>
      </c>
      <c r="C423" s="9">
        <v>0</v>
      </c>
      <c r="D423" s="10">
        <v>0</v>
      </c>
      <c r="E423" s="4">
        <v>0</v>
      </c>
      <c r="F423" s="9">
        <v>6</v>
      </c>
      <c r="G423" s="10">
        <v>412.1</v>
      </c>
      <c r="H423" s="4">
        <v>277.33999999999997</v>
      </c>
      <c r="I423" s="18">
        <f>F423-C423</f>
        <v>6</v>
      </c>
      <c r="J423" s="19">
        <f>G423-D423</f>
        <v>412.1</v>
      </c>
      <c r="K423" s="19">
        <f>H423-E423</f>
        <v>277.33999999999997</v>
      </c>
    </row>
    <row r="424" spans="1:11" x14ac:dyDescent="0.3">
      <c r="A424" t="s">
        <v>478</v>
      </c>
      <c r="B424" t="s">
        <v>496</v>
      </c>
      <c r="C424" s="9">
        <v>0</v>
      </c>
      <c r="D424" s="10">
        <v>0</v>
      </c>
      <c r="E424" s="4">
        <v>0</v>
      </c>
      <c r="F424" s="9">
        <v>2</v>
      </c>
      <c r="G424" s="10">
        <v>537.01</v>
      </c>
      <c r="H424" s="4">
        <v>280.01</v>
      </c>
      <c r="I424" s="18">
        <f>F424-C424</f>
        <v>2</v>
      </c>
      <c r="J424" s="19">
        <f>G424-D424</f>
        <v>537.01</v>
      </c>
      <c r="K424" s="19">
        <f>H424-E424</f>
        <v>280.01</v>
      </c>
    </row>
    <row r="425" spans="1:11" x14ac:dyDescent="0.3">
      <c r="A425" t="s">
        <v>417</v>
      </c>
      <c r="B425" t="s">
        <v>499</v>
      </c>
      <c r="C425" s="9">
        <v>0</v>
      </c>
      <c r="D425" s="10">
        <v>0</v>
      </c>
      <c r="E425" s="4">
        <v>0</v>
      </c>
      <c r="F425" s="9">
        <v>14</v>
      </c>
      <c r="G425" s="10">
        <v>1089.6400000000001</v>
      </c>
      <c r="H425" s="4">
        <v>280.56</v>
      </c>
      <c r="I425" s="18">
        <f>F425-C425</f>
        <v>14</v>
      </c>
      <c r="J425" s="19">
        <f>G425-D425</f>
        <v>1089.6400000000001</v>
      </c>
      <c r="K425" s="19">
        <f>H425-E425</f>
        <v>280.56</v>
      </c>
    </row>
    <row r="426" spans="1:11" x14ac:dyDescent="0.3">
      <c r="A426" t="s">
        <v>413</v>
      </c>
      <c r="B426" t="s">
        <v>499</v>
      </c>
      <c r="C426" s="9">
        <v>0</v>
      </c>
      <c r="D426" s="10">
        <v>0</v>
      </c>
      <c r="E426" s="4">
        <v>0</v>
      </c>
      <c r="F426" s="9">
        <v>50</v>
      </c>
      <c r="G426" s="10">
        <v>1249.5</v>
      </c>
      <c r="H426" s="4">
        <v>284.5</v>
      </c>
      <c r="I426" s="18">
        <f>F426-C426</f>
        <v>50</v>
      </c>
      <c r="J426" s="19">
        <f>G426-D426</f>
        <v>1249.5</v>
      </c>
      <c r="K426" s="19">
        <f>H426-E426</f>
        <v>284.5</v>
      </c>
    </row>
    <row r="427" spans="1:11" x14ac:dyDescent="0.3">
      <c r="A427" t="s">
        <v>293</v>
      </c>
      <c r="B427" t="s">
        <v>498</v>
      </c>
      <c r="C427" s="9">
        <v>30</v>
      </c>
      <c r="D427" s="10">
        <v>830.9</v>
      </c>
      <c r="E427" s="4">
        <v>284.56</v>
      </c>
      <c r="F427" s="9">
        <v>60</v>
      </c>
      <c r="G427" s="10">
        <v>1635</v>
      </c>
      <c r="H427" s="4">
        <v>581.28</v>
      </c>
      <c r="I427" s="18">
        <f>F427-C427</f>
        <v>30</v>
      </c>
      <c r="J427" s="19">
        <f>G427-D427</f>
        <v>804.1</v>
      </c>
      <c r="K427" s="19">
        <f>H427-E427</f>
        <v>296.71999999999997</v>
      </c>
    </row>
    <row r="428" spans="1:11" x14ac:dyDescent="0.3">
      <c r="A428" t="s">
        <v>317</v>
      </c>
      <c r="B428" t="s">
        <v>496</v>
      </c>
      <c r="C428" s="9">
        <v>75</v>
      </c>
      <c r="D428" s="10">
        <v>1585.1</v>
      </c>
      <c r="E428" s="4">
        <v>821.47</v>
      </c>
      <c r="F428" s="9">
        <v>105</v>
      </c>
      <c r="G428" s="10">
        <v>2156</v>
      </c>
      <c r="H428" s="4">
        <v>1129.0999999999999</v>
      </c>
      <c r="I428" s="18">
        <f>F428-C428</f>
        <v>30</v>
      </c>
      <c r="J428" s="19">
        <f>G428-D428</f>
        <v>570.90000000000009</v>
      </c>
      <c r="K428" s="19">
        <f>H428-E428</f>
        <v>307.62999999999988</v>
      </c>
    </row>
    <row r="429" spans="1:11" x14ac:dyDescent="0.3">
      <c r="A429" t="s">
        <v>276</v>
      </c>
      <c r="B429" t="s">
        <v>498</v>
      </c>
      <c r="C429" s="9">
        <v>75</v>
      </c>
      <c r="D429" s="10">
        <v>1147.8</v>
      </c>
      <c r="E429" s="4">
        <v>391.32</v>
      </c>
      <c r="F429" s="9">
        <v>114</v>
      </c>
      <c r="G429" s="10">
        <v>1843.83</v>
      </c>
      <c r="H429" s="4">
        <v>701.71</v>
      </c>
      <c r="I429" s="18">
        <f>F429-C429</f>
        <v>39</v>
      </c>
      <c r="J429" s="19">
        <f>G429-D429</f>
        <v>696.03</v>
      </c>
      <c r="K429" s="19">
        <f>H429-E429</f>
        <v>310.39000000000004</v>
      </c>
    </row>
    <row r="430" spans="1:11" x14ac:dyDescent="0.3">
      <c r="A430" t="s">
        <v>494</v>
      </c>
      <c r="B430" t="s">
        <v>496</v>
      </c>
      <c r="C430" s="9">
        <v>0</v>
      </c>
      <c r="D430" s="10">
        <v>0</v>
      </c>
      <c r="E430" s="4">
        <v>0</v>
      </c>
      <c r="F430" s="9">
        <v>5</v>
      </c>
      <c r="G430" s="10">
        <v>537.76</v>
      </c>
      <c r="H430" s="4">
        <v>312.86</v>
      </c>
      <c r="I430" s="18">
        <f>F430-C430</f>
        <v>5</v>
      </c>
      <c r="J430" s="19">
        <f>G430-D430</f>
        <v>537.76</v>
      </c>
      <c r="K430" s="19">
        <f>H430-E430</f>
        <v>312.86</v>
      </c>
    </row>
    <row r="431" spans="1:11" x14ac:dyDescent="0.3">
      <c r="A431" t="s">
        <v>391</v>
      </c>
      <c r="B431" t="s">
        <v>496</v>
      </c>
      <c r="C431" s="9">
        <v>4</v>
      </c>
      <c r="D431" s="10">
        <v>418.58</v>
      </c>
      <c r="E431" s="4">
        <v>170.6</v>
      </c>
      <c r="F431" s="9">
        <v>10</v>
      </c>
      <c r="G431" s="10">
        <v>1137</v>
      </c>
      <c r="H431" s="4">
        <v>491.69</v>
      </c>
      <c r="I431" s="18">
        <f>F431-C431</f>
        <v>6</v>
      </c>
      <c r="J431" s="19">
        <f>G431-D431</f>
        <v>718.42000000000007</v>
      </c>
      <c r="K431" s="19">
        <f>H431-E431</f>
        <v>321.09000000000003</v>
      </c>
    </row>
    <row r="432" spans="1:11" x14ac:dyDescent="0.3">
      <c r="A432" t="s">
        <v>485</v>
      </c>
      <c r="B432" t="s">
        <v>496</v>
      </c>
      <c r="C432" s="9">
        <v>0</v>
      </c>
      <c r="D432" s="10">
        <v>0</v>
      </c>
      <c r="E432" s="4">
        <v>0</v>
      </c>
      <c r="F432" s="9">
        <v>8</v>
      </c>
      <c r="G432" s="10">
        <v>849.28</v>
      </c>
      <c r="H432" s="4">
        <v>342.56</v>
      </c>
      <c r="I432" s="18">
        <f>F432-C432</f>
        <v>8</v>
      </c>
      <c r="J432" s="19">
        <f>G432-D432</f>
        <v>849.28</v>
      </c>
      <c r="K432" s="19">
        <f>H432-E432</f>
        <v>342.56</v>
      </c>
    </row>
    <row r="433" spans="1:11" x14ac:dyDescent="0.3">
      <c r="A433" t="s">
        <v>270</v>
      </c>
      <c r="B433" t="s">
        <v>498</v>
      </c>
      <c r="C433" s="9">
        <v>30</v>
      </c>
      <c r="D433" s="10">
        <v>3286.5</v>
      </c>
      <c r="E433" s="4">
        <v>939.3</v>
      </c>
      <c r="F433" s="9">
        <v>30</v>
      </c>
      <c r="G433" s="10">
        <v>3752.4</v>
      </c>
      <c r="H433" s="4">
        <v>1282.5</v>
      </c>
      <c r="I433" s="18">
        <f>F433-C433</f>
        <v>0</v>
      </c>
      <c r="J433" s="19">
        <f>G433-D433</f>
        <v>465.90000000000009</v>
      </c>
      <c r="K433" s="19">
        <f>H433-E433</f>
        <v>343.20000000000005</v>
      </c>
    </row>
    <row r="434" spans="1:11" x14ac:dyDescent="0.3">
      <c r="A434" t="s">
        <v>447</v>
      </c>
      <c r="B434" t="s">
        <v>498</v>
      </c>
      <c r="C434" s="9">
        <v>0</v>
      </c>
      <c r="D434" s="10">
        <v>0</v>
      </c>
      <c r="E434" s="4">
        <v>0</v>
      </c>
      <c r="F434" s="9">
        <v>50</v>
      </c>
      <c r="G434" s="10">
        <v>894.5</v>
      </c>
      <c r="H434" s="4">
        <v>344.5</v>
      </c>
      <c r="I434" s="18">
        <f>F434-C434</f>
        <v>50</v>
      </c>
      <c r="J434" s="19">
        <f>G434-D434</f>
        <v>894.5</v>
      </c>
      <c r="K434" s="19">
        <f>H434-E434</f>
        <v>344.5</v>
      </c>
    </row>
    <row r="435" spans="1:11" x14ac:dyDescent="0.3">
      <c r="A435" t="s">
        <v>202</v>
      </c>
      <c r="B435" t="s">
        <v>496</v>
      </c>
      <c r="C435" s="9">
        <v>11</v>
      </c>
      <c r="D435" s="10">
        <v>260</v>
      </c>
      <c r="E435" s="4">
        <v>79.150000000000006</v>
      </c>
      <c r="F435" s="9">
        <v>44</v>
      </c>
      <c r="G435" s="10">
        <v>1294.0899999999999</v>
      </c>
      <c r="H435" s="4">
        <v>449.48</v>
      </c>
      <c r="I435" s="18">
        <f>F435-C435</f>
        <v>33</v>
      </c>
      <c r="J435" s="19">
        <f>G435-D435</f>
        <v>1034.0899999999999</v>
      </c>
      <c r="K435" s="19">
        <f>H435-E435</f>
        <v>370.33000000000004</v>
      </c>
    </row>
    <row r="436" spans="1:11" x14ac:dyDescent="0.3">
      <c r="A436" t="s">
        <v>419</v>
      </c>
      <c r="B436" t="s">
        <v>496</v>
      </c>
      <c r="C436" s="9">
        <v>0</v>
      </c>
      <c r="D436" s="10">
        <v>0</v>
      </c>
      <c r="E436" s="4">
        <v>0</v>
      </c>
      <c r="F436" s="9">
        <v>66</v>
      </c>
      <c r="G436" s="10">
        <v>1074.0999999999999</v>
      </c>
      <c r="H436" s="4">
        <v>375.41</v>
      </c>
      <c r="I436" s="18">
        <f>F436-C436</f>
        <v>66</v>
      </c>
      <c r="J436" s="19">
        <f>G436-D436</f>
        <v>1074.0999999999999</v>
      </c>
      <c r="K436" s="19">
        <f>H436-E436</f>
        <v>375.41</v>
      </c>
    </row>
    <row r="437" spans="1:11" x14ac:dyDescent="0.3">
      <c r="A437" t="s">
        <v>368</v>
      </c>
      <c r="B437" t="s">
        <v>498</v>
      </c>
      <c r="C437" s="9">
        <v>15</v>
      </c>
      <c r="D437" s="10">
        <v>1764.95</v>
      </c>
      <c r="E437" s="4">
        <v>806.75</v>
      </c>
      <c r="F437" s="9">
        <v>20</v>
      </c>
      <c r="G437" s="10">
        <v>2472.1</v>
      </c>
      <c r="H437" s="4">
        <v>1197.45</v>
      </c>
      <c r="I437" s="18">
        <f>F437-C437</f>
        <v>5</v>
      </c>
      <c r="J437" s="19">
        <f>G437-D437</f>
        <v>707.14999999999986</v>
      </c>
      <c r="K437" s="19">
        <f>H437-E437</f>
        <v>390.70000000000005</v>
      </c>
    </row>
    <row r="438" spans="1:11" x14ac:dyDescent="0.3">
      <c r="A438" t="s">
        <v>174</v>
      </c>
      <c r="B438" t="s">
        <v>496</v>
      </c>
      <c r="C438" s="9">
        <v>45</v>
      </c>
      <c r="D438" s="10">
        <v>2399.84</v>
      </c>
      <c r="E438" s="4">
        <v>1345.15</v>
      </c>
      <c r="F438" s="9">
        <v>53</v>
      </c>
      <c r="G438" s="10">
        <v>3182.55</v>
      </c>
      <c r="H438" s="4">
        <v>1741.6</v>
      </c>
      <c r="I438" s="18">
        <f>F438-C438</f>
        <v>8</v>
      </c>
      <c r="J438" s="19">
        <f>G438-D438</f>
        <v>782.71</v>
      </c>
      <c r="K438" s="19">
        <f>H438-E438</f>
        <v>396.44999999999982</v>
      </c>
    </row>
    <row r="439" spans="1:11" x14ac:dyDescent="0.3">
      <c r="A439" t="s">
        <v>38</v>
      </c>
      <c r="B439" t="s">
        <v>496</v>
      </c>
      <c r="C439" s="9">
        <v>81</v>
      </c>
      <c r="D439" s="10">
        <v>2615.2600000000002</v>
      </c>
      <c r="E439" s="4">
        <v>1772.69</v>
      </c>
      <c r="F439" s="9">
        <v>99</v>
      </c>
      <c r="G439" s="10">
        <v>3209.01</v>
      </c>
      <c r="H439" s="4">
        <v>2177.9699999999998</v>
      </c>
      <c r="I439" s="18">
        <f>F439-C439</f>
        <v>18</v>
      </c>
      <c r="J439" s="19">
        <f>G439-D439</f>
        <v>593.75</v>
      </c>
      <c r="K439" s="19">
        <f>H439-E439</f>
        <v>405.27999999999975</v>
      </c>
    </row>
    <row r="440" spans="1:11" x14ac:dyDescent="0.3">
      <c r="A440" t="s">
        <v>151</v>
      </c>
      <c r="B440" t="s">
        <v>500</v>
      </c>
      <c r="C440" s="9">
        <v>72</v>
      </c>
      <c r="D440" s="10">
        <v>2532</v>
      </c>
      <c r="E440" s="4">
        <v>986.23</v>
      </c>
      <c r="F440" s="9">
        <v>100</v>
      </c>
      <c r="G440" s="10">
        <v>3967</v>
      </c>
      <c r="H440" s="4">
        <v>1400.1</v>
      </c>
      <c r="I440" s="18">
        <f>F440-C440</f>
        <v>28</v>
      </c>
      <c r="J440" s="19">
        <f>G440-D440</f>
        <v>1435</v>
      </c>
      <c r="K440" s="19">
        <f>H440-E440</f>
        <v>413.86999999999989</v>
      </c>
    </row>
    <row r="441" spans="1:11" x14ac:dyDescent="0.3">
      <c r="A441" t="s">
        <v>487</v>
      </c>
      <c r="B441" t="s">
        <v>496</v>
      </c>
      <c r="C441" s="9">
        <v>0</v>
      </c>
      <c r="D441" s="10">
        <v>0</v>
      </c>
      <c r="E441" s="4">
        <v>0</v>
      </c>
      <c r="F441" s="9">
        <v>20</v>
      </c>
      <c r="G441" s="10">
        <v>720</v>
      </c>
      <c r="H441" s="4">
        <v>415.8</v>
      </c>
      <c r="I441" s="18">
        <f>F441-C441</f>
        <v>20</v>
      </c>
      <c r="J441" s="19">
        <f>G441-D441</f>
        <v>720</v>
      </c>
      <c r="K441" s="19">
        <f>H441-E441</f>
        <v>415.8</v>
      </c>
    </row>
    <row r="442" spans="1:11" x14ac:dyDescent="0.3">
      <c r="A442" t="s">
        <v>263</v>
      </c>
      <c r="B442" t="s">
        <v>497</v>
      </c>
      <c r="C442" s="9">
        <v>248</v>
      </c>
      <c r="D442" s="10">
        <v>1970.4</v>
      </c>
      <c r="E442" s="4">
        <v>797.69</v>
      </c>
      <c r="F442" s="9">
        <v>313</v>
      </c>
      <c r="G442" s="10">
        <v>2676.15</v>
      </c>
      <c r="H442" s="4">
        <v>1216.9000000000001</v>
      </c>
      <c r="I442" s="18">
        <f>F442-C442</f>
        <v>65</v>
      </c>
      <c r="J442" s="19">
        <f>G442-D442</f>
        <v>705.75</v>
      </c>
      <c r="K442" s="19">
        <f>H442-E442</f>
        <v>419.21000000000004</v>
      </c>
    </row>
    <row r="443" spans="1:11" x14ac:dyDescent="0.3">
      <c r="A443" t="s">
        <v>88</v>
      </c>
      <c r="B443" t="s">
        <v>496</v>
      </c>
      <c r="C443" s="9">
        <v>12</v>
      </c>
      <c r="D443" s="10">
        <v>807.41</v>
      </c>
      <c r="E443" s="4">
        <v>538.61</v>
      </c>
      <c r="F443" s="9">
        <v>22</v>
      </c>
      <c r="G443" s="10">
        <v>1450.32</v>
      </c>
      <c r="H443" s="4">
        <v>977.96</v>
      </c>
      <c r="I443" s="18">
        <f>F443-C443</f>
        <v>10</v>
      </c>
      <c r="J443" s="19">
        <f>G443-D443</f>
        <v>642.91</v>
      </c>
      <c r="K443" s="19">
        <f>H443-E443</f>
        <v>439.35</v>
      </c>
    </row>
    <row r="444" spans="1:11" x14ac:dyDescent="0.3">
      <c r="A444" t="s">
        <v>432</v>
      </c>
      <c r="B444" t="s">
        <v>498</v>
      </c>
      <c r="C444" s="9">
        <v>0</v>
      </c>
      <c r="D444" s="10">
        <v>0</v>
      </c>
      <c r="E444" s="4">
        <v>0</v>
      </c>
      <c r="F444" s="9">
        <v>4</v>
      </c>
      <c r="G444" s="10">
        <v>870.9</v>
      </c>
      <c r="H444" s="4">
        <v>452.88</v>
      </c>
      <c r="I444" s="18">
        <f>F444-C444</f>
        <v>4</v>
      </c>
      <c r="J444" s="19">
        <f>G444-D444</f>
        <v>870.9</v>
      </c>
      <c r="K444" s="19">
        <f>H444-E444</f>
        <v>452.88</v>
      </c>
    </row>
    <row r="445" spans="1:11" x14ac:dyDescent="0.3">
      <c r="A445" t="s">
        <v>337</v>
      </c>
      <c r="B445" t="s">
        <v>498</v>
      </c>
      <c r="C445" s="9">
        <v>13</v>
      </c>
      <c r="D445" s="10">
        <v>378.96</v>
      </c>
      <c r="E445" s="4">
        <v>188.37</v>
      </c>
      <c r="F445" s="9">
        <v>51</v>
      </c>
      <c r="G445" s="10">
        <v>1695.77</v>
      </c>
      <c r="H445" s="4">
        <v>669.4</v>
      </c>
      <c r="I445" s="18">
        <f>F445-C445</f>
        <v>38</v>
      </c>
      <c r="J445" s="19">
        <f>G445-D445</f>
        <v>1316.81</v>
      </c>
      <c r="K445" s="19">
        <f>H445-E445</f>
        <v>481.03</v>
      </c>
    </row>
    <row r="446" spans="1:11" x14ac:dyDescent="0.3">
      <c r="A446" t="s">
        <v>418</v>
      </c>
      <c r="B446" t="s">
        <v>496</v>
      </c>
      <c r="C446" s="9">
        <v>0</v>
      </c>
      <c r="D446" s="10">
        <v>0</v>
      </c>
      <c r="E446" s="4">
        <v>0</v>
      </c>
      <c r="F446" s="9">
        <v>40</v>
      </c>
      <c r="G446" s="10">
        <v>1181.5</v>
      </c>
      <c r="H446" s="4">
        <v>489.36</v>
      </c>
      <c r="I446" s="18">
        <f>F446-C446</f>
        <v>40</v>
      </c>
      <c r="J446" s="19">
        <f>G446-D446</f>
        <v>1181.5</v>
      </c>
      <c r="K446" s="19">
        <f>H446-E446</f>
        <v>489.36</v>
      </c>
    </row>
    <row r="447" spans="1:11" x14ac:dyDescent="0.3">
      <c r="A447" t="s">
        <v>304</v>
      </c>
      <c r="B447" t="s">
        <v>496</v>
      </c>
      <c r="C447" s="9">
        <v>60</v>
      </c>
      <c r="D447" s="10">
        <v>2886.45</v>
      </c>
      <c r="E447" s="4">
        <v>1946.49</v>
      </c>
      <c r="F447" s="9">
        <v>75</v>
      </c>
      <c r="G447" s="10">
        <v>3614.1</v>
      </c>
      <c r="H447" s="4">
        <v>2439.8000000000002</v>
      </c>
      <c r="I447" s="18">
        <f>F447-C447</f>
        <v>15</v>
      </c>
      <c r="J447" s="19">
        <f>G447-D447</f>
        <v>727.65000000000009</v>
      </c>
      <c r="K447" s="19">
        <f>H447-E447</f>
        <v>493.31000000000017</v>
      </c>
    </row>
    <row r="448" spans="1:11" x14ac:dyDescent="0.3">
      <c r="A448" t="s">
        <v>213</v>
      </c>
      <c r="B448" t="s">
        <v>496</v>
      </c>
      <c r="C448" s="9">
        <v>11</v>
      </c>
      <c r="D448" s="10">
        <v>485.09</v>
      </c>
      <c r="E448" s="4">
        <v>287.37</v>
      </c>
      <c r="F448" s="9">
        <v>18</v>
      </c>
      <c r="G448" s="10">
        <v>1146.56</v>
      </c>
      <c r="H448" s="4">
        <v>798.54</v>
      </c>
      <c r="I448" s="18">
        <f>F448-C448</f>
        <v>7</v>
      </c>
      <c r="J448" s="19">
        <f>G448-D448</f>
        <v>661.47</v>
      </c>
      <c r="K448" s="19">
        <f>H448-E448</f>
        <v>511.16999999999996</v>
      </c>
    </row>
    <row r="449" spans="1:11" x14ac:dyDescent="0.3">
      <c r="A449" t="s">
        <v>78</v>
      </c>
      <c r="B449" t="s">
        <v>498</v>
      </c>
      <c r="C449" s="9">
        <v>708</v>
      </c>
      <c r="D449" s="10">
        <v>8228.4</v>
      </c>
      <c r="E449" s="4">
        <v>4479.58</v>
      </c>
      <c r="F449" s="9">
        <v>800</v>
      </c>
      <c r="G449" s="10">
        <v>9128</v>
      </c>
      <c r="H449" s="4">
        <v>5012</v>
      </c>
      <c r="I449" s="18">
        <f>F449-C449</f>
        <v>92</v>
      </c>
      <c r="J449" s="19">
        <f>G449-D449</f>
        <v>899.60000000000036</v>
      </c>
      <c r="K449" s="19">
        <f>H449-E449</f>
        <v>532.42000000000007</v>
      </c>
    </row>
    <row r="450" spans="1:11" x14ac:dyDescent="0.3">
      <c r="A450" t="s">
        <v>86</v>
      </c>
      <c r="B450" t="s">
        <v>497</v>
      </c>
      <c r="C450" s="9">
        <v>20</v>
      </c>
      <c r="D450" s="10">
        <v>2067.3000000000002</v>
      </c>
      <c r="E450" s="4">
        <v>742.3</v>
      </c>
      <c r="F450" s="9">
        <v>32</v>
      </c>
      <c r="G450" s="10">
        <v>3389.86</v>
      </c>
      <c r="H450" s="4">
        <v>1290.53</v>
      </c>
      <c r="I450" s="18">
        <f>F450-C450</f>
        <v>12</v>
      </c>
      <c r="J450" s="19">
        <f>G450-D450</f>
        <v>1322.56</v>
      </c>
      <c r="K450" s="19">
        <f>H450-E450</f>
        <v>548.23</v>
      </c>
    </row>
    <row r="451" spans="1:11" x14ac:dyDescent="0.3">
      <c r="A451" t="s">
        <v>483</v>
      </c>
      <c r="B451" t="s">
        <v>500</v>
      </c>
      <c r="C451" s="9">
        <v>0</v>
      </c>
      <c r="D451" s="10">
        <v>0</v>
      </c>
      <c r="E451" s="4">
        <v>0</v>
      </c>
      <c r="F451" s="9">
        <v>140</v>
      </c>
      <c r="G451" s="10">
        <v>1810</v>
      </c>
      <c r="H451" s="4">
        <v>555.20000000000005</v>
      </c>
      <c r="I451" s="18">
        <f>F451-C451</f>
        <v>140</v>
      </c>
      <c r="J451" s="19">
        <f>G451-D451</f>
        <v>1810</v>
      </c>
      <c r="K451" s="19">
        <f>H451-E451</f>
        <v>555.20000000000005</v>
      </c>
    </row>
    <row r="452" spans="1:11" x14ac:dyDescent="0.3">
      <c r="A452" t="s">
        <v>90</v>
      </c>
      <c r="B452" t="s">
        <v>498</v>
      </c>
      <c r="C452" s="9">
        <v>52</v>
      </c>
      <c r="D452" s="10">
        <v>1744.1</v>
      </c>
      <c r="E452" s="4">
        <v>593.82000000000005</v>
      </c>
      <c r="F452" s="9">
        <v>102</v>
      </c>
      <c r="G452" s="10">
        <v>3244.5</v>
      </c>
      <c r="H452" s="4">
        <v>1149.1400000000001</v>
      </c>
      <c r="I452" s="18">
        <f>F452-C452</f>
        <v>50</v>
      </c>
      <c r="J452" s="19">
        <f>G452-D452</f>
        <v>1500.4</v>
      </c>
      <c r="K452" s="19">
        <f>H452-E452</f>
        <v>555.32000000000005</v>
      </c>
    </row>
    <row r="453" spans="1:11" x14ac:dyDescent="0.3">
      <c r="A453" t="s">
        <v>273</v>
      </c>
      <c r="B453" t="s">
        <v>498</v>
      </c>
      <c r="C453" s="9">
        <v>72</v>
      </c>
      <c r="D453" s="10">
        <v>1784.7</v>
      </c>
      <c r="E453" s="4">
        <v>725.06</v>
      </c>
      <c r="F453" s="9">
        <v>130</v>
      </c>
      <c r="G453" s="10">
        <v>3239.7</v>
      </c>
      <c r="H453" s="4">
        <v>1294.69</v>
      </c>
      <c r="I453" s="18">
        <f>F453-C453</f>
        <v>58</v>
      </c>
      <c r="J453" s="19">
        <f>G453-D453</f>
        <v>1454.9999999999998</v>
      </c>
      <c r="K453" s="19">
        <f>H453-E453</f>
        <v>569.63000000000011</v>
      </c>
    </row>
    <row r="454" spans="1:11" x14ac:dyDescent="0.3">
      <c r="A454" t="s">
        <v>435</v>
      </c>
      <c r="B454" t="s">
        <v>499</v>
      </c>
      <c r="C454" s="9">
        <v>0</v>
      </c>
      <c r="D454" s="10">
        <v>0</v>
      </c>
      <c r="E454" s="4">
        <v>0</v>
      </c>
      <c r="F454" s="9">
        <v>62</v>
      </c>
      <c r="G454" s="10">
        <v>1578.76</v>
      </c>
      <c r="H454" s="4">
        <v>629.88</v>
      </c>
      <c r="I454" s="18">
        <f>F454-C454</f>
        <v>62</v>
      </c>
      <c r="J454" s="19">
        <f>G454-D454</f>
        <v>1578.76</v>
      </c>
      <c r="K454" s="19">
        <f>H454-E454</f>
        <v>629.88</v>
      </c>
    </row>
    <row r="455" spans="1:11" x14ac:dyDescent="0.3">
      <c r="A455" t="s">
        <v>415</v>
      </c>
      <c r="B455" t="s">
        <v>497</v>
      </c>
      <c r="C455" s="9">
        <v>0</v>
      </c>
      <c r="D455" s="10">
        <v>0</v>
      </c>
      <c r="E455" s="4">
        <v>0</v>
      </c>
      <c r="F455" s="9">
        <v>17</v>
      </c>
      <c r="G455" s="10">
        <v>1720.27</v>
      </c>
      <c r="H455" s="4">
        <v>640.92999999999995</v>
      </c>
      <c r="I455" s="18">
        <f>F455-C455</f>
        <v>17</v>
      </c>
      <c r="J455" s="19">
        <f>G455-D455</f>
        <v>1720.27</v>
      </c>
      <c r="K455" s="19">
        <f>H455-E455</f>
        <v>640.92999999999995</v>
      </c>
    </row>
    <row r="456" spans="1:11" x14ac:dyDescent="0.3">
      <c r="A456" t="s">
        <v>322</v>
      </c>
      <c r="B456" t="s">
        <v>496</v>
      </c>
      <c r="C456" s="9">
        <v>50</v>
      </c>
      <c r="D456" s="10">
        <v>1200</v>
      </c>
      <c r="E456" s="4">
        <v>375</v>
      </c>
      <c r="F456" s="9">
        <v>100</v>
      </c>
      <c r="G456" s="10">
        <v>2949</v>
      </c>
      <c r="H456" s="4">
        <v>1026.5</v>
      </c>
      <c r="I456" s="18">
        <f>F456-C456</f>
        <v>50</v>
      </c>
      <c r="J456" s="19">
        <f>G456-D456</f>
        <v>1749</v>
      </c>
      <c r="K456" s="19">
        <f>H456-E456</f>
        <v>651.5</v>
      </c>
    </row>
    <row r="457" spans="1:11" x14ac:dyDescent="0.3">
      <c r="A457" t="s">
        <v>460</v>
      </c>
      <c r="B457" t="s">
        <v>496</v>
      </c>
      <c r="C457" s="9">
        <v>0</v>
      </c>
      <c r="D457" s="10">
        <v>0</v>
      </c>
      <c r="E457" s="4">
        <v>0</v>
      </c>
      <c r="F457" s="9">
        <v>17</v>
      </c>
      <c r="G457" s="10">
        <v>1264.73</v>
      </c>
      <c r="H457" s="4">
        <v>657.36</v>
      </c>
      <c r="I457" s="18">
        <f>F457-C457</f>
        <v>17</v>
      </c>
      <c r="J457" s="19">
        <f>G457-D457</f>
        <v>1264.73</v>
      </c>
      <c r="K457" s="19">
        <f>H457-E457</f>
        <v>657.36</v>
      </c>
    </row>
    <row r="458" spans="1:11" x14ac:dyDescent="0.3">
      <c r="A458" t="s">
        <v>184</v>
      </c>
      <c r="B458" t="s">
        <v>496</v>
      </c>
      <c r="C458" s="9">
        <v>15</v>
      </c>
      <c r="D458" s="10">
        <v>1136.1400000000001</v>
      </c>
      <c r="E458" s="4">
        <v>647.67999999999995</v>
      </c>
      <c r="F458" s="9">
        <v>34</v>
      </c>
      <c r="G458" s="10">
        <v>2460.87</v>
      </c>
      <c r="H458" s="4">
        <v>1353.34</v>
      </c>
      <c r="I458" s="18">
        <f>F458-C458</f>
        <v>19</v>
      </c>
      <c r="J458" s="19">
        <f>G458-D458</f>
        <v>1324.7299999999998</v>
      </c>
      <c r="K458" s="19">
        <f>H458-E458</f>
        <v>705.66</v>
      </c>
    </row>
    <row r="459" spans="1:11" x14ac:dyDescent="0.3">
      <c r="A459" t="s">
        <v>113</v>
      </c>
      <c r="B459" t="s">
        <v>496</v>
      </c>
      <c r="C459" s="9">
        <v>12</v>
      </c>
      <c r="D459" s="10">
        <v>1556.88</v>
      </c>
      <c r="E459" s="4">
        <v>566.48</v>
      </c>
      <c r="F459" s="9">
        <v>26</v>
      </c>
      <c r="G459" s="10">
        <v>3472.66</v>
      </c>
      <c r="H459" s="4">
        <v>1308.1099999999999</v>
      </c>
      <c r="I459" s="18">
        <f>F459-C459</f>
        <v>14</v>
      </c>
      <c r="J459" s="19">
        <f>G459-D459</f>
        <v>1915.7799999999997</v>
      </c>
      <c r="K459" s="19">
        <f>H459-E459</f>
        <v>741.62999999999988</v>
      </c>
    </row>
    <row r="460" spans="1:11" x14ac:dyDescent="0.3">
      <c r="A460" t="s">
        <v>375</v>
      </c>
      <c r="B460" t="s">
        <v>496</v>
      </c>
      <c r="C460" s="9">
        <v>51</v>
      </c>
      <c r="D460" s="10">
        <v>1948.2</v>
      </c>
      <c r="E460" s="4">
        <v>1160.79</v>
      </c>
      <c r="F460" s="9">
        <v>79</v>
      </c>
      <c r="G460" s="10">
        <v>3106.06</v>
      </c>
      <c r="H460" s="4">
        <v>1902.62</v>
      </c>
      <c r="I460" s="18">
        <f>F460-C460</f>
        <v>28</v>
      </c>
      <c r="J460" s="19">
        <f>G460-D460</f>
        <v>1157.8599999999999</v>
      </c>
      <c r="K460" s="19">
        <f>H460-E460</f>
        <v>741.82999999999993</v>
      </c>
    </row>
    <row r="461" spans="1:11" x14ac:dyDescent="0.3">
      <c r="A461" t="s">
        <v>24</v>
      </c>
      <c r="B461" t="s">
        <v>499</v>
      </c>
      <c r="C461" s="9">
        <v>1271</v>
      </c>
      <c r="D461" s="10">
        <v>59919.87</v>
      </c>
      <c r="E461" s="4">
        <v>10666.09</v>
      </c>
      <c r="F461" s="9">
        <v>1083</v>
      </c>
      <c r="G461" s="10">
        <v>50873.96</v>
      </c>
      <c r="H461" s="4">
        <v>11427.8</v>
      </c>
      <c r="I461" s="18">
        <f>F461-C461</f>
        <v>-188</v>
      </c>
      <c r="J461" s="19">
        <f>G461-D461</f>
        <v>-9045.9100000000035</v>
      </c>
      <c r="K461" s="19">
        <f>H461-E461</f>
        <v>761.70999999999913</v>
      </c>
    </row>
    <row r="462" spans="1:11" x14ac:dyDescent="0.3">
      <c r="A462" t="s">
        <v>437</v>
      </c>
      <c r="B462" t="s">
        <v>497</v>
      </c>
      <c r="C462" s="9">
        <v>0</v>
      </c>
      <c r="D462" s="10">
        <v>0</v>
      </c>
      <c r="E462" s="4">
        <v>0</v>
      </c>
      <c r="F462" s="9">
        <v>20</v>
      </c>
      <c r="G462" s="10">
        <v>2363.8000000000002</v>
      </c>
      <c r="H462" s="4">
        <v>818.8</v>
      </c>
      <c r="I462" s="18">
        <f>F462-C462</f>
        <v>20</v>
      </c>
      <c r="J462" s="19">
        <f>G462-D462</f>
        <v>2363.8000000000002</v>
      </c>
      <c r="K462" s="19">
        <f>H462-E462</f>
        <v>818.8</v>
      </c>
    </row>
    <row r="463" spans="1:11" x14ac:dyDescent="0.3">
      <c r="A463" t="s">
        <v>123</v>
      </c>
      <c r="B463" t="s">
        <v>497</v>
      </c>
      <c r="C463" s="9">
        <v>15</v>
      </c>
      <c r="D463" s="10">
        <v>278.55</v>
      </c>
      <c r="E463" s="4">
        <v>123</v>
      </c>
      <c r="F463" s="9">
        <v>48</v>
      </c>
      <c r="G463" s="10">
        <v>2400.56</v>
      </c>
      <c r="H463" s="4">
        <v>952.81</v>
      </c>
      <c r="I463" s="18">
        <f>F463-C463</f>
        <v>33</v>
      </c>
      <c r="J463" s="19">
        <f>G463-D463</f>
        <v>2122.0099999999998</v>
      </c>
      <c r="K463" s="19">
        <f>H463-E463</f>
        <v>829.81</v>
      </c>
    </row>
    <row r="464" spans="1:11" x14ac:dyDescent="0.3">
      <c r="A464" t="s">
        <v>208</v>
      </c>
      <c r="B464" t="s">
        <v>499</v>
      </c>
      <c r="C464" s="9">
        <v>22</v>
      </c>
      <c r="D464" s="10">
        <v>1522</v>
      </c>
      <c r="E464" s="4">
        <v>466.47</v>
      </c>
      <c r="F464" s="9">
        <v>44</v>
      </c>
      <c r="G464" s="10">
        <v>3990.9</v>
      </c>
      <c r="H464" s="4">
        <v>1313.49</v>
      </c>
      <c r="I464" s="18">
        <f>F464-C464</f>
        <v>22</v>
      </c>
      <c r="J464" s="19">
        <f>G464-D464</f>
        <v>2468.9</v>
      </c>
      <c r="K464" s="19">
        <f>H464-E464</f>
        <v>847.02</v>
      </c>
    </row>
    <row r="465" spans="1:11" x14ac:dyDescent="0.3">
      <c r="A465" t="s">
        <v>438</v>
      </c>
      <c r="B465" t="s">
        <v>496</v>
      </c>
      <c r="C465" s="9">
        <v>0</v>
      </c>
      <c r="D465" s="10">
        <v>0</v>
      </c>
      <c r="E465" s="4">
        <v>0</v>
      </c>
      <c r="F465" s="9">
        <v>12</v>
      </c>
      <c r="G465" s="10">
        <v>1602.7</v>
      </c>
      <c r="H465" s="4">
        <v>847.8</v>
      </c>
      <c r="I465" s="18">
        <f>F465-C465</f>
        <v>12</v>
      </c>
      <c r="J465" s="19">
        <f>G465-D465</f>
        <v>1602.7</v>
      </c>
      <c r="K465" s="19">
        <f>H465-E465</f>
        <v>847.8</v>
      </c>
    </row>
    <row r="466" spans="1:11" x14ac:dyDescent="0.3">
      <c r="A466" t="s">
        <v>227</v>
      </c>
      <c r="B466" t="s">
        <v>496</v>
      </c>
      <c r="C466" s="9">
        <v>225</v>
      </c>
      <c r="D466" s="10">
        <v>4424.3999999999996</v>
      </c>
      <c r="E466" s="4">
        <v>2304.9</v>
      </c>
      <c r="F466" s="9">
        <v>210</v>
      </c>
      <c r="G466" s="10">
        <v>5341.64</v>
      </c>
      <c r="H466" s="4">
        <v>3201.15</v>
      </c>
      <c r="I466" s="18">
        <f>F466-C466</f>
        <v>-15</v>
      </c>
      <c r="J466" s="19">
        <f>G466-D466</f>
        <v>917.24000000000069</v>
      </c>
      <c r="K466" s="19">
        <f>H466-E466</f>
        <v>896.25</v>
      </c>
    </row>
    <row r="467" spans="1:11" x14ac:dyDescent="0.3">
      <c r="A467" t="s">
        <v>282</v>
      </c>
      <c r="B467" t="s">
        <v>497</v>
      </c>
      <c r="C467" s="9">
        <v>84</v>
      </c>
      <c r="D467" s="10">
        <v>5311.16</v>
      </c>
      <c r="E467" s="4">
        <v>2446.4499999999998</v>
      </c>
      <c r="F467" s="9">
        <v>110</v>
      </c>
      <c r="G467" s="10">
        <v>7195.74</v>
      </c>
      <c r="H467" s="4">
        <v>3425.47</v>
      </c>
      <c r="I467" s="18">
        <f>F467-C467</f>
        <v>26</v>
      </c>
      <c r="J467" s="19">
        <f>G467-D467</f>
        <v>1884.58</v>
      </c>
      <c r="K467" s="19">
        <f>H467-E467</f>
        <v>979.02</v>
      </c>
    </row>
    <row r="468" spans="1:11" x14ac:dyDescent="0.3">
      <c r="A468" t="s">
        <v>390</v>
      </c>
      <c r="B468" t="s">
        <v>499</v>
      </c>
      <c r="C468" s="9">
        <v>218</v>
      </c>
      <c r="D468" s="10">
        <v>3718.74</v>
      </c>
      <c r="E468" s="4">
        <v>370.02</v>
      </c>
      <c r="F468" s="9">
        <v>336</v>
      </c>
      <c r="G468" s="10">
        <v>5522.16</v>
      </c>
      <c r="H468" s="4">
        <v>1371.64</v>
      </c>
      <c r="I468" s="18">
        <f>F468-C468</f>
        <v>118</v>
      </c>
      <c r="J468" s="19">
        <f>G468-D468</f>
        <v>1803.42</v>
      </c>
      <c r="K468" s="19">
        <f>H468-E468</f>
        <v>1001.6200000000001</v>
      </c>
    </row>
    <row r="469" spans="1:11" x14ac:dyDescent="0.3">
      <c r="A469" t="s">
        <v>75</v>
      </c>
      <c r="B469" t="s">
        <v>498</v>
      </c>
      <c r="C469" s="9">
        <v>16</v>
      </c>
      <c r="D469" s="10">
        <v>1403.28</v>
      </c>
      <c r="E469" s="4">
        <v>783.05</v>
      </c>
      <c r="F469" s="9">
        <v>40</v>
      </c>
      <c r="G469" s="10">
        <v>3293.4</v>
      </c>
      <c r="H469" s="4">
        <v>1879.98</v>
      </c>
      <c r="I469" s="18">
        <f>F469-C469</f>
        <v>24</v>
      </c>
      <c r="J469" s="19">
        <f>G469-D469</f>
        <v>1890.1200000000001</v>
      </c>
      <c r="K469" s="19">
        <f>H469-E469</f>
        <v>1096.93</v>
      </c>
    </row>
    <row r="470" spans="1:11" x14ac:dyDescent="0.3">
      <c r="A470" t="s">
        <v>105</v>
      </c>
      <c r="B470" t="s">
        <v>497</v>
      </c>
      <c r="C470" s="9">
        <v>279</v>
      </c>
      <c r="D470" s="10">
        <v>5148.8100000000004</v>
      </c>
      <c r="E470" s="4">
        <v>1357.61</v>
      </c>
      <c r="F470" s="9">
        <v>245</v>
      </c>
      <c r="G470" s="10">
        <v>5788.67</v>
      </c>
      <c r="H470" s="4">
        <v>2466.5100000000002</v>
      </c>
      <c r="I470" s="18">
        <f>F470-C470</f>
        <v>-34</v>
      </c>
      <c r="J470" s="19">
        <f>G470-D470</f>
        <v>639.85999999999967</v>
      </c>
      <c r="K470" s="19">
        <f>H470-E470</f>
        <v>1108.9000000000003</v>
      </c>
    </row>
    <row r="471" spans="1:11" x14ac:dyDescent="0.3">
      <c r="A471" t="s">
        <v>158</v>
      </c>
      <c r="B471" t="s">
        <v>500</v>
      </c>
      <c r="C471" s="9">
        <v>175</v>
      </c>
      <c r="D471" s="10">
        <v>2290</v>
      </c>
      <c r="E471" s="4">
        <v>727.38</v>
      </c>
      <c r="F471" s="9">
        <v>312</v>
      </c>
      <c r="G471" s="10">
        <v>4644</v>
      </c>
      <c r="H471" s="4">
        <v>1935.22</v>
      </c>
      <c r="I471" s="18">
        <f>F471-C471</f>
        <v>137</v>
      </c>
      <c r="J471" s="19">
        <f>G471-D471</f>
        <v>2354</v>
      </c>
      <c r="K471" s="19">
        <f>H471-E471</f>
        <v>1207.8400000000001</v>
      </c>
    </row>
    <row r="472" spans="1:11" x14ac:dyDescent="0.3">
      <c r="A472" t="s">
        <v>286</v>
      </c>
      <c r="B472" t="s">
        <v>499</v>
      </c>
      <c r="C472" s="9">
        <v>516</v>
      </c>
      <c r="D472" s="10">
        <v>21458.91</v>
      </c>
      <c r="E472" s="4">
        <v>5860.92</v>
      </c>
      <c r="F472" s="9">
        <v>628</v>
      </c>
      <c r="G472" s="10">
        <v>26730.47</v>
      </c>
      <c r="H472" s="4">
        <v>7071.38</v>
      </c>
      <c r="I472" s="18">
        <f>F472-C472</f>
        <v>112</v>
      </c>
      <c r="J472" s="19">
        <f>G472-D472</f>
        <v>5271.5600000000013</v>
      </c>
      <c r="K472" s="19">
        <f>H472-E472</f>
        <v>1210.46</v>
      </c>
    </row>
    <row r="473" spans="1:11" x14ac:dyDescent="0.3">
      <c r="A473" t="s">
        <v>137</v>
      </c>
      <c r="B473" t="s">
        <v>499</v>
      </c>
      <c r="C473" s="9">
        <v>1860</v>
      </c>
      <c r="D473" s="10">
        <v>31248.7</v>
      </c>
      <c r="E473" s="4">
        <v>5884.23</v>
      </c>
      <c r="F473" s="9">
        <v>2190</v>
      </c>
      <c r="G473" s="10">
        <v>36210</v>
      </c>
      <c r="H473" s="4">
        <v>7208.95</v>
      </c>
      <c r="I473" s="18">
        <f>F473-C473</f>
        <v>330</v>
      </c>
      <c r="J473" s="19">
        <f>G473-D473</f>
        <v>4961.2999999999993</v>
      </c>
      <c r="K473" s="19">
        <f>H473-E473</f>
        <v>1324.7200000000003</v>
      </c>
    </row>
    <row r="474" spans="1:11" x14ac:dyDescent="0.3">
      <c r="A474" t="s">
        <v>160</v>
      </c>
      <c r="B474" t="s">
        <v>500</v>
      </c>
      <c r="C474" s="9">
        <v>131</v>
      </c>
      <c r="D474" s="10">
        <v>2251.1999999999998</v>
      </c>
      <c r="E474" s="4">
        <v>389.45</v>
      </c>
      <c r="F474" s="9">
        <v>148</v>
      </c>
      <c r="G474" s="10">
        <v>4194.6000000000004</v>
      </c>
      <c r="H474" s="4">
        <v>1835.31</v>
      </c>
      <c r="I474" s="18">
        <f>F474-C474</f>
        <v>17</v>
      </c>
      <c r="J474" s="19">
        <f>G474-D474</f>
        <v>1943.4000000000005</v>
      </c>
      <c r="K474" s="19">
        <f>H474-E474</f>
        <v>1445.86</v>
      </c>
    </row>
    <row r="475" spans="1:11" x14ac:dyDescent="0.3">
      <c r="A475" t="s">
        <v>347</v>
      </c>
      <c r="B475" t="s">
        <v>498</v>
      </c>
      <c r="C475" s="9">
        <v>200</v>
      </c>
      <c r="D475" s="10">
        <v>3900</v>
      </c>
      <c r="E475" s="4">
        <v>1208</v>
      </c>
      <c r="F475" s="9">
        <v>400</v>
      </c>
      <c r="G475" s="10">
        <v>8060</v>
      </c>
      <c r="H475" s="4">
        <v>2665.16</v>
      </c>
      <c r="I475" s="18">
        <f>F475-C475</f>
        <v>200</v>
      </c>
      <c r="J475" s="19">
        <f>G475-D475</f>
        <v>4160</v>
      </c>
      <c r="K475" s="19">
        <f>H475-E475</f>
        <v>1457.1599999999999</v>
      </c>
    </row>
    <row r="476" spans="1:11" x14ac:dyDescent="0.3">
      <c r="A476" t="s">
        <v>30</v>
      </c>
      <c r="B476" t="s">
        <v>497</v>
      </c>
      <c r="C476" s="9">
        <v>78</v>
      </c>
      <c r="D476" s="10">
        <v>2037.76</v>
      </c>
      <c r="E476" s="4">
        <v>1100.3599999999999</v>
      </c>
      <c r="F476" s="9">
        <v>208</v>
      </c>
      <c r="G476" s="10">
        <v>4448.99</v>
      </c>
      <c r="H476" s="4">
        <v>2600.5500000000002</v>
      </c>
      <c r="I476" s="18">
        <f>F476-C476</f>
        <v>130</v>
      </c>
      <c r="J476" s="19">
        <f>G476-D476</f>
        <v>2411.2299999999996</v>
      </c>
      <c r="K476" s="19">
        <f>H476-E476</f>
        <v>1500.1900000000003</v>
      </c>
    </row>
    <row r="477" spans="1:11" x14ac:dyDescent="0.3">
      <c r="A477" t="s">
        <v>61</v>
      </c>
      <c r="B477" t="s">
        <v>497</v>
      </c>
      <c r="C477" s="9">
        <v>7</v>
      </c>
      <c r="D477" s="10">
        <v>814.44</v>
      </c>
      <c r="E477" s="4">
        <v>254.69</v>
      </c>
      <c r="F477" s="9">
        <v>49</v>
      </c>
      <c r="G477" s="10">
        <v>3601.92</v>
      </c>
      <c r="H477" s="4">
        <v>1811.15</v>
      </c>
      <c r="I477" s="18">
        <f>F477-C477</f>
        <v>42</v>
      </c>
      <c r="J477" s="19">
        <f>G477-D477</f>
        <v>2787.48</v>
      </c>
      <c r="K477" s="19">
        <f>H477-E477</f>
        <v>1556.46</v>
      </c>
    </row>
    <row r="478" spans="1:11" x14ac:dyDescent="0.3">
      <c r="A478" t="s">
        <v>204</v>
      </c>
      <c r="B478" t="s">
        <v>496</v>
      </c>
      <c r="C478" s="9">
        <v>50</v>
      </c>
      <c r="D478" s="10">
        <v>3107.6</v>
      </c>
      <c r="E478" s="4">
        <v>1204.2</v>
      </c>
      <c r="F478" s="9">
        <v>110</v>
      </c>
      <c r="G478" s="10">
        <v>6936</v>
      </c>
      <c r="H478" s="4">
        <v>2776.6</v>
      </c>
      <c r="I478" s="18">
        <f>F478-C478</f>
        <v>60</v>
      </c>
      <c r="J478" s="19">
        <f>G478-D478</f>
        <v>3828.4</v>
      </c>
      <c r="K478" s="19">
        <f>H478-E478</f>
        <v>1572.3999999999999</v>
      </c>
    </row>
    <row r="479" spans="1:11" x14ac:dyDescent="0.3">
      <c r="A479" t="s">
        <v>412</v>
      </c>
      <c r="B479" t="s">
        <v>497</v>
      </c>
      <c r="C479" s="9">
        <v>0</v>
      </c>
      <c r="D479" s="10">
        <v>0</v>
      </c>
      <c r="E479" s="4">
        <v>0</v>
      </c>
      <c r="F479" s="9">
        <v>75</v>
      </c>
      <c r="G479" s="10">
        <v>5501.46</v>
      </c>
      <c r="H479" s="4">
        <v>1599.09</v>
      </c>
      <c r="I479" s="18">
        <f>F479-C479</f>
        <v>75</v>
      </c>
      <c r="J479" s="19">
        <f>G479-D479</f>
        <v>5501.46</v>
      </c>
      <c r="K479" s="19">
        <f>H479-E479</f>
        <v>1599.09</v>
      </c>
    </row>
    <row r="480" spans="1:11" x14ac:dyDescent="0.3">
      <c r="A480" t="s">
        <v>194</v>
      </c>
      <c r="B480" t="s">
        <v>497</v>
      </c>
      <c r="C480" s="9">
        <v>233</v>
      </c>
      <c r="D480" s="10">
        <v>8999.36</v>
      </c>
      <c r="E480" s="4">
        <v>4671.5600000000004</v>
      </c>
      <c r="F480" s="9">
        <v>338</v>
      </c>
      <c r="G480" s="10">
        <v>12996.64</v>
      </c>
      <c r="H480" s="4">
        <v>6420.5</v>
      </c>
      <c r="I480" s="18">
        <f>F480-C480</f>
        <v>105</v>
      </c>
      <c r="J480" s="19">
        <f>G480-D480</f>
        <v>3997.2799999999988</v>
      </c>
      <c r="K480" s="19">
        <f>H480-E480</f>
        <v>1748.9399999999996</v>
      </c>
    </row>
    <row r="481" spans="1:11" x14ac:dyDescent="0.3">
      <c r="A481" t="s">
        <v>370</v>
      </c>
      <c r="B481" t="s">
        <v>498</v>
      </c>
      <c r="C481" s="9">
        <v>40</v>
      </c>
      <c r="D481" s="10">
        <v>4361.2</v>
      </c>
      <c r="E481" s="4">
        <v>1065.57</v>
      </c>
      <c r="F481" s="9">
        <v>98</v>
      </c>
      <c r="G481" s="10">
        <v>10815.28</v>
      </c>
      <c r="H481" s="4">
        <v>2832.34</v>
      </c>
      <c r="I481" s="18">
        <f>F481-C481</f>
        <v>58</v>
      </c>
      <c r="J481" s="19">
        <f>G481-D481</f>
        <v>6454.0800000000008</v>
      </c>
      <c r="K481" s="19">
        <f>H481-E481</f>
        <v>1766.7700000000002</v>
      </c>
    </row>
    <row r="482" spans="1:11" x14ac:dyDescent="0.3">
      <c r="A482" t="s">
        <v>104</v>
      </c>
      <c r="B482" t="s">
        <v>498</v>
      </c>
      <c r="C482" s="9">
        <v>1415</v>
      </c>
      <c r="D482" s="10">
        <v>15837.2</v>
      </c>
      <c r="E482" s="4">
        <v>3535.97</v>
      </c>
      <c r="F482" s="9">
        <v>1720</v>
      </c>
      <c r="G482" s="10">
        <v>21944.5</v>
      </c>
      <c r="H482" s="4">
        <v>5443.12</v>
      </c>
      <c r="I482" s="18">
        <f>F482-C482</f>
        <v>305</v>
      </c>
      <c r="J482" s="19">
        <f>G482-D482</f>
        <v>6107.2999999999993</v>
      </c>
      <c r="K482" s="19">
        <f>H482-E482</f>
        <v>1907.15</v>
      </c>
    </row>
    <row r="483" spans="1:11" x14ac:dyDescent="0.3">
      <c r="A483" t="s">
        <v>42</v>
      </c>
      <c r="B483" t="s">
        <v>499</v>
      </c>
      <c r="C483" s="9">
        <v>100</v>
      </c>
      <c r="D483" s="10">
        <v>6900.61</v>
      </c>
      <c r="E483" s="4">
        <v>2514.7600000000002</v>
      </c>
      <c r="F483" s="9">
        <v>199</v>
      </c>
      <c r="G483" s="10">
        <v>14090.84</v>
      </c>
      <c r="H483" s="4">
        <v>4467.34</v>
      </c>
      <c r="I483" s="18">
        <f>F483-C483</f>
        <v>99</v>
      </c>
      <c r="J483" s="19">
        <f>G483-D483</f>
        <v>7190.2300000000005</v>
      </c>
      <c r="K483" s="19">
        <f>H483-E483</f>
        <v>1952.58</v>
      </c>
    </row>
    <row r="484" spans="1:11" x14ac:dyDescent="0.3">
      <c r="A484" t="s">
        <v>266</v>
      </c>
      <c r="B484" t="s">
        <v>499</v>
      </c>
      <c r="C484" s="9">
        <v>1232</v>
      </c>
      <c r="D484" s="10">
        <v>30229.03</v>
      </c>
      <c r="E484" s="4">
        <v>8597.57</v>
      </c>
      <c r="F484" s="9">
        <v>1720</v>
      </c>
      <c r="G484" s="10">
        <v>41411.199999999997</v>
      </c>
      <c r="H484" s="4">
        <v>10662.44</v>
      </c>
      <c r="I484" s="18">
        <f>F484-C484</f>
        <v>488</v>
      </c>
      <c r="J484" s="19">
        <f>G484-D484</f>
        <v>11182.169999999998</v>
      </c>
      <c r="K484" s="19">
        <f>H484-E484</f>
        <v>2064.8700000000008</v>
      </c>
    </row>
    <row r="485" spans="1:11" x14ac:dyDescent="0.3">
      <c r="A485" t="s">
        <v>490</v>
      </c>
      <c r="B485" t="s">
        <v>497</v>
      </c>
      <c r="C485" s="9">
        <v>0</v>
      </c>
      <c r="D485" s="10">
        <v>0</v>
      </c>
      <c r="E485" s="4">
        <v>0</v>
      </c>
      <c r="F485" s="9">
        <v>87</v>
      </c>
      <c r="G485" s="10">
        <v>5545.56</v>
      </c>
      <c r="H485" s="4">
        <v>2314.79</v>
      </c>
      <c r="I485" s="18">
        <f>F485-C485</f>
        <v>87</v>
      </c>
      <c r="J485" s="19">
        <f>G485-D485</f>
        <v>5545.56</v>
      </c>
      <c r="K485" s="19">
        <f>H485-E485</f>
        <v>2314.79</v>
      </c>
    </row>
    <row r="486" spans="1:11" x14ac:dyDescent="0.3">
      <c r="A486" t="s">
        <v>19</v>
      </c>
      <c r="B486" t="s">
        <v>497</v>
      </c>
      <c r="C486" s="9">
        <v>160</v>
      </c>
      <c r="D486" s="10">
        <v>7239.34</v>
      </c>
      <c r="E486" s="4">
        <v>2886.71</v>
      </c>
      <c r="F486" s="9">
        <v>166</v>
      </c>
      <c r="G486" s="10">
        <v>13119.82</v>
      </c>
      <c r="H486" s="4">
        <v>5399.4</v>
      </c>
      <c r="I486" s="18">
        <f>F486-C486</f>
        <v>6</v>
      </c>
      <c r="J486" s="19">
        <f>G486-D486</f>
        <v>5880.48</v>
      </c>
      <c r="K486" s="19">
        <f>H486-E486</f>
        <v>2512.6899999999996</v>
      </c>
    </row>
    <row r="487" spans="1:11" x14ac:dyDescent="0.3">
      <c r="A487" t="s">
        <v>401</v>
      </c>
      <c r="B487" t="s">
        <v>498</v>
      </c>
      <c r="C487" s="9">
        <v>80</v>
      </c>
      <c r="D487" s="10">
        <v>4721.8</v>
      </c>
      <c r="E487" s="4">
        <v>1812.2</v>
      </c>
      <c r="F487" s="9">
        <v>240</v>
      </c>
      <c r="G487" s="10">
        <v>13636</v>
      </c>
      <c r="H487" s="4">
        <v>5274.15</v>
      </c>
      <c r="I487" s="18">
        <f>F487-C487</f>
        <v>160</v>
      </c>
      <c r="J487" s="19">
        <f>G487-D487</f>
        <v>8914.2000000000007</v>
      </c>
      <c r="K487" s="19">
        <f>H487-E487</f>
        <v>3461.95</v>
      </c>
    </row>
    <row r="488" spans="1:11" x14ac:dyDescent="0.3">
      <c r="A488" t="s">
        <v>441</v>
      </c>
      <c r="B488" t="s">
        <v>499</v>
      </c>
      <c r="C488" s="9">
        <v>0</v>
      </c>
      <c r="D488" s="10">
        <v>0</v>
      </c>
      <c r="E488" s="4">
        <v>0</v>
      </c>
      <c r="F488" s="9">
        <v>470</v>
      </c>
      <c r="G488" s="10">
        <v>11641.9</v>
      </c>
      <c r="H488" s="4">
        <v>3495.86</v>
      </c>
      <c r="I488" s="18">
        <f>F488-C488</f>
        <v>470</v>
      </c>
      <c r="J488" s="19">
        <f>G488-D488</f>
        <v>11641.9</v>
      </c>
      <c r="K488" s="19">
        <f>H488-E488</f>
        <v>3495.86</v>
      </c>
    </row>
    <row r="489" spans="1:11" x14ac:dyDescent="0.3">
      <c r="A489" t="s">
        <v>359</v>
      </c>
      <c r="B489" t="s">
        <v>499</v>
      </c>
      <c r="C489" s="9">
        <v>21</v>
      </c>
      <c r="D489" s="10">
        <v>1290.49</v>
      </c>
      <c r="E489" s="4">
        <v>533.77</v>
      </c>
      <c r="F489" s="9">
        <v>194</v>
      </c>
      <c r="G489" s="10">
        <v>11844.21</v>
      </c>
      <c r="H489" s="4">
        <v>4497.38</v>
      </c>
      <c r="I489" s="18">
        <f>F489-C489</f>
        <v>173</v>
      </c>
      <c r="J489" s="19">
        <f>G489-D489</f>
        <v>10553.72</v>
      </c>
      <c r="K489" s="19">
        <f>H489-E489</f>
        <v>3963.61</v>
      </c>
    </row>
    <row r="490" spans="1:11" x14ac:dyDescent="0.3">
      <c r="A490" t="s">
        <v>195</v>
      </c>
      <c r="B490" t="s">
        <v>498</v>
      </c>
      <c r="C490" s="9">
        <v>6066</v>
      </c>
      <c r="D490" s="10">
        <v>125662.39999999999</v>
      </c>
      <c r="E490" s="4">
        <v>39431.26</v>
      </c>
      <c r="F490" s="9">
        <v>6806</v>
      </c>
      <c r="G490" s="10">
        <v>128573.07</v>
      </c>
      <c r="H490" s="4">
        <v>43530.85</v>
      </c>
      <c r="I490" s="18">
        <f>F490-C490</f>
        <v>740</v>
      </c>
      <c r="J490" s="19">
        <f>G490-D490</f>
        <v>2910.6700000000128</v>
      </c>
      <c r="K490" s="19">
        <f>H490-E490</f>
        <v>4099.5899999999965</v>
      </c>
    </row>
    <row r="491" spans="1:11" x14ac:dyDescent="0.3">
      <c r="A491" t="s">
        <v>397</v>
      </c>
      <c r="B491" t="s">
        <v>499</v>
      </c>
      <c r="C491" s="9">
        <v>405</v>
      </c>
      <c r="D491" s="10">
        <v>14947.6</v>
      </c>
      <c r="E491" s="4">
        <v>4552.3</v>
      </c>
      <c r="F491" s="9">
        <v>590</v>
      </c>
      <c r="G491" s="10">
        <v>30189</v>
      </c>
      <c r="H491" s="4">
        <v>10489.54</v>
      </c>
      <c r="I491" s="18">
        <f>F491-C491</f>
        <v>185</v>
      </c>
      <c r="J491" s="19">
        <f>G491-D491</f>
        <v>15241.4</v>
      </c>
      <c r="K491" s="19">
        <f>H491-E491</f>
        <v>5937.2400000000007</v>
      </c>
    </row>
    <row r="492" spans="1:11" x14ac:dyDescent="0.3">
      <c r="A492" t="s">
        <v>383</v>
      </c>
      <c r="B492" t="s">
        <v>498</v>
      </c>
      <c r="C492" s="9">
        <v>276</v>
      </c>
      <c r="D492" s="10">
        <v>15777.28</v>
      </c>
      <c r="E492" s="4">
        <v>8696.7999999999993</v>
      </c>
      <c r="F492" s="9">
        <v>480</v>
      </c>
      <c r="G492" s="10">
        <v>26328.799999999999</v>
      </c>
      <c r="H492" s="4">
        <v>14744.2</v>
      </c>
      <c r="I492" s="18">
        <f>F492-C492</f>
        <v>204</v>
      </c>
      <c r="J492" s="19">
        <f>G492-D492</f>
        <v>10551.519999999999</v>
      </c>
      <c r="K492" s="19">
        <f>H492-E492</f>
        <v>6047.4000000000015</v>
      </c>
    </row>
    <row r="493" spans="1:11" x14ac:dyDescent="0.3">
      <c r="A493" t="s">
        <v>25</v>
      </c>
      <c r="B493" t="s">
        <v>499</v>
      </c>
      <c r="C493" s="9">
        <v>894</v>
      </c>
      <c r="D493" s="10">
        <v>18056.78</v>
      </c>
      <c r="E493" s="4">
        <v>3648.98</v>
      </c>
      <c r="F493" s="9">
        <v>1361</v>
      </c>
      <c r="G493" s="10">
        <v>27181.8</v>
      </c>
      <c r="H493" s="4">
        <v>9889.86</v>
      </c>
      <c r="I493" s="18">
        <f>F493-C493</f>
        <v>467</v>
      </c>
      <c r="J493" s="19">
        <f>G493-D493</f>
        <v>9125.02</v>
      </c>
      <c r="K493" s="19">
        <f>H493-E493</f>
        <v>6240.880000000001</v>
      </c>
    </row>
    <row r="494" spans="1:11" x14ac:dyDescent="0.3">
      <c r="A494" t="s">
        <v>431</v>
      </c>
      <c r="B494" t="s">
        <v>498</v>
      </c>
      <c r="C494" s="9">
        <v>0</v>
      </c>
      <c r="D494" s="10">
        <v>0</v>
      </c>
      <c r="E494" s="4">
        <v>0</v>
      </c>
      <c r="F494" s="9">
        <v>1536</v>
      </c>
      <c r="G494" s="10">
        <v>21748.55</v>
      </c>
      <c r="H494" s="4">
        <v>6421.33</v>
      </c>
      <c r="I494" s="18">
        <f>F494-C494</f>
        <v>1536</v>
      </c>
      <c r="J494" s="19">
        <f>G494-D494</f>
        <v>21748.55</v>
      </c>
      <c r="K494" s="19">
        <f>H494-E494</f>
        <v>6421.33</v>
      </c>
    </row>
    <row r="495" spans="1:11" x14ac:dyDescent="0.3">
      <c r="A495" t="s">
        <v>54</v>
      </c>
      <c r="B495" t="s">
        <v>497</v>
      </c>
      <c r="C495" s="9">
        <v>284</v>
      </c>
      <c r="D495" s="10">
        <v>12456.22</v>
      </c>
      <c r="E495" s="4">
        <v>5100.7</v>
      </c>
      <c r="F495" s="9">
        <v>597</v>
      </c>
      <c r="G495" s="10">
        <v>27452.3</v>
      </c>
      <c r="H495" s="4">
        <v>12026.53</v>
      </c>
      <c r="I495" s="18">
        <f>F495-C495</f>
        <v>313</v>
      </c>
      <c r="J495" s="19">
        <f>G495-D495</f>
        <v>14996.08</v>
      </c>
      <c r="K495" s="19">
        <f>H495-E495</f>
        <v>6925.8300000000008</v>
      </c>
    </row>
    <row r="496" spans="1:11" x14ac:dyDescent="0.3">
      <c r="C496" s="2"/>
      <c r="D496" s="2"/>
      <c r="E496" s="2"/>
      <c r="F496" s="2"/>
      <c r="G496" s="2"/>
      <c r="H496" s="2"/>
    </row>
    <row r="497" spans="3:11" x14ac:dyDescent="0.3">
      <c r="C497" s="2">
        <f>SUM(C3:C496)</f>
        <v>47354</v>
      </c>
      <c r="D497" s="2">
        <f>SUM(D3:D496)</f>
        <v>1467549.4099999988</v>
      </c>
      <c r="E497" s="2">
        <f>SUM(E3:E496)</f>
        <v>484546.28999999992</v>
      </c>
      <c r="F497" s="2">
        <f>SUM(F3:F496)</f>
        <v>42509</v>
      </c>
      <c r="G497" s="2">
        <f>SUM(G3:G496)</f>
        <v>1253449.3400000003</v>
      </c>
      <c r="H497" s="2">
        <f>SUM(H3:H496)</f>
        <v>439582.59999999992</v>
      </c>
      <c r="I497" s="2">
        <f>SUM(I3:I496)</f>
        <v>-4845</v>
      </c>
      <c r="J497" s="2">
        <f>SUM(J3:J496)</f>
        <v>-214100.06999999969</v>
      </c>
      <c r="K497" s="2">
        <f>SUM(K3:K496)</f>
        <v>-44963.689999999711</v>
      </c>
    </row>
  </sheetData>
  <sortState ref="A3:K495">
    <sortCondition ref="K3"/>
  </sortState>
  <mergeCells count="3">
    <mergeCell ref="C1:E1"/>
    <mergeCell ref="F1:H1"/>
    <mergeCell ref="I1:K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activeCell="L3" sqref="L3"/>
    </sheetView>
  </sheetViews>
  <sheetFormatPr defaultRowHeight="14.4" x14ac:dyDescent="0.3"/>
  <cols>
    <col min="1" max="1" width="15.77734375" bestFit="1" customWidth="1"/>
    <col min="2" max="2" width="20.5546875" customWidth="1"/>
    <col min="3" max="3" width="11.88671875" customWidth="1"/>
    <col min="4" max="4" width="11.44140625" customWidth="1"/>
    <col min="5" max="5" width="12.21875" customWidth="1"/>
    <col min="6" max="6" width="12.44140625" customWidth="1"/>
    <col min="7" max="7" width="12.77734375" customWidth="1"/>
    <col min="8" max="8" width="11.44140625" customWidth="1"/>
    <col min="9" max="9" width="11.109375" customWidth="1"/>
    <col min="10" max="10" width="13.109375" customWidth="1"/>
    <col min="11" max="11" width="12.5546875" customWidth="1"/>
  </cols>
  <sheetData>
    <row r="1" spans="1:11" x14ac:dyDescent="0.3">
      <c r="A1" s="7"/>
      <c r="B1" s="7"/>
      <c r="C1" s="13">
        <v>2022</v>
      </c>
      <c r="D1" s="14"/>
      <c r="E1" s="15"/>
      <c r="F1" s="16">
        <v>2023</v>
      </c>
      <c r="G1" s="14"/>
      <c r="H1" s="15"/>
      <c r="I1" s="16" t="s">
        <v>503</v>
      </c>
      <c r="J1" s="17"/>
      <c r="K1" s="17"/>
    </row>
    <row r="2" spans="1:11" x14ac:dyDescent="0.3">
      <c r="A2" s="1" t="s">
        <v>0</v>
      </c>
      <c r="B2" s="1" t="s">
        <v>502</v>
      </c>
      <c r="C2" s="11" t="s">
        <v>1</v>
      </c>
      <c r="D2" s="6" t="s">
        <v>501</v>
      </c>
      <c r="E2" s="5" t="s">
        <v>2</v>
      </c>
      <c r="F2" s="11" t="s">
        <v>1</v>
      </c>
      <c r="G2" s="6" t="s">
        <v>501</v>
      </c>
      <c r="H2" s="5" t="s">
        <v>2</v>
      </c>
      <c r="I2" s="11" t="s">
        <v>1</v>
      </c>
      <c r="J2" s="6" t="s">
        <v>501</v>
      </c>
      <c r="K2" s="6" t="s">
        <v>2</v>
      </c>
    </row>
    <row r="3" spans="1:11" x14ac:dyDescent="0.3">
      <c r="A3" t="s">
        <v>315</v>
      </c>
      <c r="B3" t="s">
        <v>497</v>
      </c>
      <c r="C3" s="9">
        <v>173</v>
      </c>
      <c r="D3" s="10">
        <v>15713.22</v>
      </c>
      <c r="E3" s="4">
        <v>5314.19</v>
      </c>
      <c r="F3" s="9">
        <v>5</v>
      </c>
      <c r="G3" s="10">
        <v>342.85</v>
      </c>
      <c r="H3" s="4">
        <v>188.55</v>
      </c>
      <c r="I3" s="18">
        <f>F3-C3</f>
        <v>-168</v>
      </c>
      <c r="J3" s="19">
        <f>G3-D3</f>
        <v>-15370.369999999999</v>
      </c>
      <c r="K3" s="19">
        <f>H3-E3</f>
        <v>-5125.6399999999994</v>
      </c>
    </row>
    <row r="4" spans="1:11" x14ac:dyDescent="0.3">
      <c r="A4" t="s">
        <v>50</v>
      </c>
      <c r="B4" t="s">
        <v>497</v>
      </c>
      <c r="C4" s="9">
        <v>110</v>
      </c>
      <c r="D4" s="10">
        <v>7213.4</v>
      </c>
      <c r="E4" s="4">
        <v>2938.5</v>
      </c>
      <c r="F4" s="9">
        <v>0</v>
      </c>
      <c r="G4" s="10">
        <v>0</v>
      </c>
      <c r="H4" s="4">
        <v>0</v>
      </c>
      <c r="I4" s="18">
        <f>F4-C4</f>
        <v>-110</v>
      </c>
      <c r="J4" s="19">
        <f>G4-D4</f>
        <v>-7213.4</v>
      </c>
      <c r="K4" s="19">
        <f>H4-E4</f>
        <v>-2938.5</v>
      </c>
    </row>
    <row r="5" spans="1:11" x14ac:dyDescent="0.3">
      <c r="A5" t="s">
        <v>345</v>
      </c>
      <c r="B5" t="s">
        <v>497</v>
      </c>
      <c r="C5" s="9">
        <v>1636</v>
      </c>
      <c r="D5" s="10">
        <v>69234.66</v>
      </c>
      <c r="E5" s="4">
        <v>16857.14</v>
      </c>
      <c r="F5" s="9">
        <v>1424</v>
      </c>
      <c r="G5" s="10">
        <v>60785.5</v>
      </c>
      <c r="H5" s="4">
        <v>14074.65</v>
      </c>
      <c r="I5" s="18">
        <f>F5-C5</f>
        <v>-212</v>
      </c>
      <c r="J5" s="19">
        <f>G5-D5</f>
        <v>-8449.1600000000035</v>
      </c>
      <c r="K5" s="19">
        <f>H5-E5</f>
        <v>-2782.49</v>
      </c>
    </row>
    <row r="6" spans="1:11" x14ac:dyDescent="0.3">
      <c r="A6" t="s">
        <v>77</v>
      </c>
      <c r="B6" t="s">
        <v>497</v>
      </c>
      <c r="C6" s="9">
        <v>40</v>
      </c>
      <c r="D6" s="10">
        <v>3944.4</v>
      </c>
      <c r="E6" s="4">
        <v>2714.95</v>
      </c>
      <c r="F6" s="9">
        <v>0</v>
      </c>
      <c r="G6" s="10">
        <v>0</v>
      </c>
      <c r="H6" s="4">
        <v>0</v>
      </c>
      <c r="I6" s="18">
        <f>F6-C6</f>
        <v>-40</v>
      </c>
      <c r="J6" s="19">
        <f>G6-D6</f>
        <v>-3944.4</v>
      </c>
      <c r="K6" s="19">
        <f>H6-E6</f>
        <v>-2714.95</v>
      </c>
    </row>
    <row r="7" spans="1:11" x14ac:dyDescent="0.3">
      <c r="A7" t="s">
        <v>323</v>
      </c>
      <c r="B7" t="s">
        <v>497</v>
      </c>
      <c r="C7" s="9">
        <v>140</v>
      </c>
      <c r="D7" s="10">
        <v>7874</v>
      </c>
      <c r="E7" s="4">
        <v>2383.44</v>
      </c>
      <c r="F7" s="9">
        <v>10</v>
      </c>
      <c r="G7" s="10">
        <v>675</v>
      </c>
      <c r="H7" s="4">
        <v>211.8</v>
      </c>
      <c r="I7" s="18">
        <f>F7-C7</f>
        <v>-130</v>
      </c>
      <c r="J7" s="19">
        <f>G7-D7</f>
        <v>-7199</v>
      </c>
      <c r="K7" s="19">
        <f>H7-E7</f>
        <v>-2171.64</v>
      </c>
    </row>
    <row r="8" spans="1:11" x14ac:dyDescent="0.3">
      <c r="A8" t="s">
        <v>41</v>
      </c>
      <c r="B8" t="s">
        <v>497</v>
      </c>
      <c r="C8" s="9">
        <v>496</v>
      </c>
      <c r="D8" s="10">
        <v>8810.24</v>
      </c>
      <c r="E8" s="4">
        <v>2332.56</v>
      </c>
      <c r="F8" s="9">
        <v>80</v>
      </c>
      <c r="G8" s="10">
        <v>1264</v>
      </c>
      <c r="H8" s="4">
        <v>301.16000000000003</v>
      </c>
      <c r="I8" s="18">
        <f>F8-C8</f>
        <v>-416</v>
      </c>
      <c r="J8" s="19">
        <f>G8-D8</f>
        <v>-7546.24</v>
      </c>
      <c r="K8" s="19">
        <f>H8-E8</f>
        <v>-2031.3999999999999</v>
      </c>
    </row>
    <row r="9" spans="1:11" x14ac:dyDescent="0.3">
      <c r="A9" t="s">
        <v>333</v>
      </c>
      <c r="B9" t="s">
        <v>497</v>
      </c>
      <c r="C9" s="9">
        <v>360</v>
      </c>
      <c r="D9" s="10">
        <v>8060.2</v>
      </c>
      <c r="E9" s="4">
        <v>1954.6</v>
      </c>
      <c r="F9" s="9">
        <v>0</v>
      </c>
      <c r="G9" s="10">
        <v>0</v>
      </c>
      <c r="H9" s="4">
        <v>0</v>
      </c>
      <c r="I9" s="18">
        <f>F9-C9</f>
        <v>-360</v>
      </c>
      <c r="J9" s="19">
        <f>G9-D9</f>
        <v>-8060.2</v>
      </c>
      <c r="K9" s="19">
        <f>H9-E9</f>
        <v>-1954.6</v>
      </c>
    </row>
    <row r="10" spans="1:11" x14ac:dyDescent="0.3">
      <c r="A10" t="s">
        <v>224</v>
      </c>
      <c r="B10" t="s">
        <v>497</v>
      </c>
      <c r="C10" s="9">
        <v>142</v>
      </c>
      <c r="D10" s="10">
        <v>12812.97</v>
      </c>
      <c r="E10" s="4">
        <v>3485.64</v>
      </c>
      <c r="F10" s="9">
        <v>45</v>
      </c>
      <c r="G10" s="10">
        <v>4379.3</v>
      </c>
      <c r="H10" s="4">
        <v>1546.52</v>
      </c>
      <c r="I10" s="18">
        <f>F10-C10</f>
        <v>-97</v>
      </c>
      <c r="J10" s="19">
        <f>G10-D10</f>
        <v>-8433.6699999999983</v>
      </c>
      <c r="K10" s="19">
        <f>H10-E10</f>
        <v>-1939.12</v>
      </c>
    </row>
    <row r="11" spans="1:11" x14ac:dyDescent="0.3">
      <c r="A11" t="s">
        <v>373</v>
      </c>
      <c r="B11" t="s">
        <v>497</v>
      </c>
      <c r="C11" s="9">
        <v>96</v>
      </c>
      <c r="D11" s="10">
        <v>3878.4</v>
      </c>
      <c r="E11" s="4">
        <v>1811.52</v>
      </c>
      <c r="F11" s="9">
        <v>0</v>
      </c>
      <c r="G11" s="10">
        <v>0</v>
      </c>
      <c r="H11" s="4">
        <v>0</v>
      </c>
      <c r="I11" s="18">
        <f>F11-C11</f>
        <v>-96</v>
      </c>
      <c r="J11" s="19">
        <f>G11-D11</f>
        <v>-3878.4</v>
      </c>
      <c r="K11" s="19">
        <f>H11-E11</f>
        <v>-1811.52</v>
      </c>
    </row>
    <row r="12" spans="1:11" x14ac:dyDescent="0.3">
      <c r="A12" t="s">
        <v>12</v>
      </c>
      <c r="B12" t="s">
        <v>497</v>
      </c>
      <c r="C12" s="9">
        <v>240</v>
      </c>
      <c r="D12" s="10">
        <v>6541.05</v>
      </c>
      <c r="E12" s="4">
        <v>2132.23</v>
      </c>
      <c r="F12" s="9">
        <v>70</v>
      </c>
      <c r="G12" s="10">
        <v>1268.08</v>
      </c>
      <c r="H12" s="4">
        <v>372.84</v>
      </c>
      <c r="I12" s="18">
        <f>F12-C12</f>
        <v>-170</v>
      </c>
      <c r="J12" s="19">
        <f>G12-D12</f>
        <v>-5272.97</v>
      </c>
      <c r="K12" s="19">
        <f>H12-E12</f>
        <v>-1759.39</v>
      </c>
    </row>
    <row r="13" spans="1:11" x14ac:dyDescent="0.3">
      <c r="A13" t="s">
        <v>297</v>
      </c>
      <c r="B13" t="s">
        <v>497</v>
      </c>
      <c r="C13" s="9">
        <v>12</v>
      </c>
      <c r="D13" s="10">
        <v>1793</v>
      </c>
      <c r="E13" s="4">
        <v>916.92</v>
      </c>
      <c r="F13" s="9">
        <v>0</v>
      </c>
      <c r="G13" s="10">
        <v>0</v>
      </c>
      <c r="H13" s="4">
        <v>0</v>
      </c>
      <c r="I13" s="18">
        <f>F13-C13</f>
        <v>-12</v>
      </c>
      <c r="J13" s="19">
        <f>G13-D13</f>
        <v>-1793</v>
      </c>
      <c r="K13" s="19">
        <f>H13-E13</f>
        <v>-916.92</v>
      </c>
    </row>
    <row r="14" spans="1:11" x14ac:dyDescent="0.3">
      <c r="A14" t="s">
        <v>313</v>
      </c>
      <c r="B14" t="s">
        <v>497</v>
      </c>
      <c r="C14" s="9">
        <v>273</v>
      </c>
      <c r="D14" s="10">
        <v>8770.1299999999992</v>
      </c>
      <c r="E14" s="4">
        <v>3956.48</v>
      </c>
      <c r="F14" s="9">
        <v>194</v>
      </c>
      <c r="G14" s="10">
        <v>6926.8</v>
      </c>
      <c r="H14" s="4">
        <v>3047.07</v>
      </c>
      <c r="I14" s="18">
        <f>F14-C14</f>
        <v>-79</v>
      </c>
      <c r="J14" s="19">
        <f>G14-D14</f>
        <v>-1843.329999999999</v>
      </c>
      <c r="K14" s="19">
        <f>H14-E14</f>
        <v>-909.40999999999985</v>
      </c>
    </row>
    <row r="15" spans="1:11" x14ac:dyDescent="0.3">
      <c r="A15" t="s">
        <v>52</v>
      </c>
      <c r="B15" t="s">
        <v>497</v>
      </c>
      <c r="C15" s="9">
        <v>12</v>
      </c>
      <c r="D15" s="10">
        <v>1609.96</v>
      </c>
      <c r="E15" s="4">
        <v>834.16</v>
      </c>
      <c r="F15" s="9">
        <v>0</v>
      </c>
      <c r="G15" s="10">
        <v>0</v>
      </c>
      <c r="H15" s="4">
        <v>0</v>
      </c>
      <c r="I15" s="18">
        <f>F15-C15</f>
        <v>-12</v>
      </c>
      <c r="J15" s="19">
        <f>G15-D15</f>
        <v>-1609.96</v>
      </c>
      <c r="K15" s="19">
        <f>H15-E15</f>
        <v>-834.16</v>
      </c>
    </row>
    <row r="16" spans="1:11" x14ac:dyDescent="0.3">
      <c r="A16" t="s">
        <v>319</v>
      </c>
      <c r="B16" t="s">
        <v>497</v>
      </c>
      <c r="C16" s="9">
        <v>35</v>
      </c>
      <c r="D16" s="10">
        <v>1561</v>
      </c>
      <c r="E16" s="4">
        <v>606.95000000000005</v>
      </c>
      <c r="F16" s="9">
        <v>0</v>
      </c>
      <c r="G16" s="10">
        <v>0</v>
      </c>
      <c r="H16" s="4">
        <v>0</v>
      </c>
      <c r="I16" s="18">
        <f>F16-C16</f>
        <v>-35</v>
      </c>
      <c r="J16" s="19">
        <f>G16-D16</f>
        <v>-1561</v>
      </c>
      <c r="K16" s="19">
        <f>H16-E16</f>
        <v>-606.95000000000005</v>
      </c>
    </row>
    <row r="17" spans="1:11" x14ac:dyDescent="0.3">
      <c r="A17" t="s">
        <v>101</v>
      </c>
      <c r="B17" t="s">
        <v>497</v>
      </c>
      <c r="C17" s="9">
        <v>60</v>
      </c>
      <c r="D17" s="10">
        <v>3500.1</v>
      </c>
      <c r="E17" s="4">
        <v>1383.3</v>
      </c>
      <c r="F17" s="9">
        <v>30</v>
      </c>
      <c r="G17" s="10">
        <v>1964.7</v>
      </c>
      <c r="H17" s="4">
        <v>896.1</v>
      </c>
      <c r="I17" s="18">
        <f>F17-C17</f>
        <v>-30</v>
      </c>
      <c r="J17" s="19">
        <f>G17-D17</f>
        <v>-1535.3999999999999</v>
      </c>
      <c r="K17" s="19">
        <f>H17-E17</f>
        <v>-487.19999999999993</v>
      </c>
    </row>
    <row r="18" spans="1:11" x14ac:dyDescent="0.3">
      <c r="A18" t="s">
        <v>64</v>
      </c>
      <c r="B18" t="s">
        <v>497</v>
      </c>
      <c r="C18" s="9">
        <v>30</v>
      </c>
      <c r="D18" s="10">
        <v>1004.1</v>
      </c>
      <c r="E18" s="4">
        <v>461.1</v>
      </c>
      <c r="F18" s="9">
        <v>0</v>
      </c>
      <c r="G18" s="10">
        <v>0</v>
      </c>
      <c r="H18" s="4">
        <v>0</v>
      </c>
      <c r="I18" s="18">
        <f>F18-C18</f>
        <v>-30</v>
      </c>
      <c r="J18" s="19">
        <f>G18-D18</f>
        <v>-1004.1</v>
      </c>
      <c r="K18" s="19">
        <f>H18-E18</f>
        <v>-461.1</v>
      </c>
    </row>
    <row r="19" spans="1:11" x14ac:dyDescent="0.3">
      <c r="A19" t="s">
        <v>99</v>
      </c>
      <c r="B19" t="s">
        <v>497</v>
      </c>
      <c r="C19" s="9">
        <v>54</v>
      </c>
      <c r="D19" s="10">
        <v>2478.0100000000002</v>
      </c>
      <c r="E19" s="4">
        <v>1511.73</v>
      </c>
      <c r="F19" s="9">
        <v>47</v>
      </c>
      <c r="G19" s="10">
        <v>2051.5100000000002</v>
      </c>
      <c r="H19" s="4">
        <v>1177.17</v>
      </c>
      <c r="I19" s="18">
        <f>F19-C19</f>
        <v>-7</v>
      </c>
      <c r="J19" s="19">
        <f>G19-D19</f>
        <v>-426.5</v>
      </c>
      <c r="K19" s="19">
        <f>H19-E19</f>
        <v>-334.55999999999995</v>
      </c>
    </row>
    <row r="20" spans="1:11" x14ac:dyDescent="0.3">
      <c r="A20" t="s">
        <v>84</v>
      </c>
      <c r="B20" t="s">
        <v>497</v>
      </c>
      <c r="C20" s="9">
        <v>8</v>
      </c>
      <c r="D20" s="10">
        <v>793.48</v>
      </c>
      <c r="E20" s="4">
        <v>380.05</v>
      </c>
      <c r="F20" s="9">
        <v>3</v>
      </c>
      <c r="G20" s="10">
        <v>375.87</v>
      </c>
      <c r="H20" s="4">
        <v>142.56</v>
      </c>
      <c r="I20" s="18">
        <f>F20-C20</f>
        <v>-5</v>
      </c>
      <c r="J20" s="19">
        <f>G20-D20</f>
        <v>-417.61</v>
      </c>
      <c r="K20" s="19">
        <f>H20-E20</f>
        <v>-237.49</v>
      </c>
    </row>
    <row r="21" spans="1:11" x14ac:dyDescent="0.3">
      <c r="A21" t="s">
        <v>356</v>
      </c>
      <c r="B21" t="s">
        <v>497</v>
      </c>
      <c r="C21" s="9">
        <v>54</v>
      </c>
      <c r="D21" s="10">
        <v>1588.96</v>
      </c>
      <c r="E21" s="4">
        <v>567.32000000000005</v>
      </c>
      <c r="F21" s="9">
        <v>34</v>
      </c>
      <c r="G21" s="10">
        <v>1031.54</v>
      </c>
      <c r="H21" s="4">
        <v>386.52</v>
      </c>
      <c r="I21" s="18">
        <f>F21-C21</f>
        <v>-20</v>
      </c>
      <c r="J21" s="19">
        <f>G21-D21</f>
        <v>-557.42000000000007</v>
      </c>
      <c r="K21" s="19">
        <f>H21-E21</f>
        <v>-180.80000000000007</v>
      </c>
    </row>
    <row r="22" spans="1:11" x14ac:dyDescent="0.3">
      <c r="A22" t="s">
        <v>36</v>
      </c>
      <c r="B22" t="s">
        <v>497</v>
      </c>
      <c r="C22" s="9">
        <v>77</v>
      </c>
      <c r="D22" s="10">
        <v>1615.13</v>
      </c>
      <c r="E22" s="4">
        <v>775.85</v>
      </c>
      <c r="F22" s="9">
        <v>54</v>
      </c>
      <c r="G22" s="10">
        <v>1231.1600000000001</v>
      </c>
      <c r="H22" s="4">
        <v>613.70000000000005</v>
      </c>
      <c r="I22" s="18">
        <f>F22-C22</f>
        <v>-23</v>
      </c>
      <c r="J22" s="19">
        <f>G22-D22</f>
        <v>-383.97</v>
      </c>
      <c r="K22" s="19">
        <f>H22-E22</f>
        <v>-162.14999999999998</v>
      </c>
    </row>
    <row r="23" spans="1:11" x14ac:dyDescent="0.3">
      <c r="A23" t="s">
        <v>215</v>
      </c>
      <c r="B23" t="s">
        <v>497</v>
      </c>
      <c r="C23" s="9">
        <v>18</v>
      </c>
      <c r="D23" s="10">
        <v>737.15</v>
      </c>
      <c r="E23" s="4">
        <v>276.42</v>
      </c>
      <c r="F23" s="9">
        <v>8</v>
      </c>
      <c r="G23" s="10">
        <v>334.96</v>
      </c>
      <c r="H23" s="4">
        <v>125.12</v>
      </c>
      <c r="I23" s="18">
        <f>F23-C23</f>
        <v>-10</v>
      </c>
      <c r="J23" s="19">
        <f>G23-D23</f>
        <v>-402.19</v>
      </c>
      <c r="K23" s="19">
        <f>H23-E23</f>
        <v>-151.30000000000001</v>
      </c>
    </row>
    <row r="24" spans="1:11" x14ac:dyDescent="0.3">
      <c r="A24" t="s">
        <v>308</v>
      </c>
      <c r="B24" t="s">
        <v>497</v>
      </c>
      <c r="C24" s="9">
        <v>10</v>
      </c>
      <c r="D24" s="10">
        <v>326.3</v>
      </c>
      <c r="E24" s="4">
        <v>130.6</v>
      </c>
      <c r="F24" s="9">
        <v>0</v>
      </c>
      <c r="G24" s="10">
        <v>0</v>
      </c>
      <c r="H24" s="4">
        <v>0</v>
      </c>
      <c r="I24" s="18">
        <f>F24-C24</f>
        <v>-10</v>
      </c>
      <c r="J24" s="19">
        <f>G24-D24</f>
        <v>-326.3</v>
      </c>
      <c r="K24" s="19">
        <f>H24-E24</f>
        <v>-130.6</v>
      </c>
    </row>
    <row r="25" spans="1:11" x14ac:dyDescent="0.3">
      <c r="A25" t="s">
        <v>211</v>
      </c>
      <c r="B25" t="s">
        <v>497</v>
      </c>
      <c r="C25" s="9">
        <v>6</v>
      </c>
      <c r="D25" s="10">
        <v>499.6</v>
      </c>
      <c r="E25" s="4">
        <v>176.94</v>
      </c>
      <c r="F25" s="9">
        <v>2</v>
      </c>
      <c r="G25" s="10">
        <v>171.7</v>
      </c>
      <c r="H25" s="4">
        <v>68.260000000000005</v>
      </c>
      <c r="I25" s="18">
        <f>F25-C25</f>
        <v>-4</v>
      </c>
      <c r="J25" s="19">
        <f>G25-D25</f>
        <v>-327.90000000000003</v>
      </c>
      <c r="K25" s="19">
        <f>H25-E25</f>
        <v>-108.67999999999999</v>
      </c>
    </row>
    <row r="26" spans="1:11" x14ac:dyDescent="0.3">
      <c r="A26" t="s">
        <v>384</v>
      </c>
      <c r="B26" t="s">
        <v>497</v>
      </c>
      <c r="C26" s="9">
        <v>3</v>
      </c>
      <c r="D26" s="10">
        <v>183.09</v>
      </c>
      <c r="E26" s="4">
        <v>93.54</v>
      </c>
      <c r="F26" s="9">
        <v>0</v>
      </c>
      <c r="G26" s="10">
        <v>0</v>
      </c>
      <c r="H26" s="4">
        <v>0</v>
      </c>
      <c r="I26" s="18">
        <f>F26-C26</f>
        <v>-3</v>
      </c>
      <c r="J26" s="19">
        <f>G26-D26</f>
        <v>-183.09</v>
      </c>
      <c r="K26" s="19">
        <f>H26-E26</f>
        <v>-93.54</v>
      </c>
    </row>
    <row r="27" spans="1:11" x14ac:dyDescent="0.3">
      <c r="A27" t="s">
        <v>360</v>
      </c>
      <c r="B27" t="s">
        <v>497</v>
      </c>
      <c r="C27" s="9">
        <v>3</v>
      </c>
      <c r="D27" s="10">
        <v>143.07</v>
      </c>
      <c r="E27" s="4">
        <v>84.87</v>
      </c>
      <c r="F27" s="9">
        <v>0</v>
      </c>
      <c r="G27" s="10">
        <v>0</v>
      </c>
      <c r="H27" s="4">
        <v>0</v>
      </c>
      <c r="I27" s="18">
        <f>F27-C27</f>
        <v>-3</v>
      </c>
      <c r="J27" s="19">
        <f>G27-D27</f>
        <v>-143.07</v>
      </c>
      <c r="K27" s="19">
        <f>H27-E27</f>
        <v>-84.87</v>
      </c>
    </row>
    <row r="28" spans="1:11" x14ac:dyDescent="0.3">
      <c r="A28" t="s">
        <v>262</v>
      </c>
      <c r="B28" t="s">
        <v>497</v>
      </c>
      <c r="C28" s="9">
        <v>435</v>
      </c>
      <c r="D28" s="10">
        <v>3900.59</v>
      </c>
      <c r="E28" s="4">
        <v>1586.81</v>
      </c>
      <c r="F28" s="9">
        <v>383</v>
      </c>
      <c r="G28" s="10">
        <v>3503.24</v>
      </c>
      <c r="H28" s="4">
        <v>1511.55</v>
      </c>
      <c r="I28" s="18">
        <f>F28-C28</f>
        <v>-52</v>
      </c>
      <c r="J28" s="19">
        <f>G28-D28</f>
        <v>-397.35000000000036</v>
      </c>
      <c r="K28" s="19">
        <f>H28-E28</f>
        <v>-75.259999999999991</v>
      </c>
    </row>
    <row r="29" spans="1:11" x14ac:dyDescent="0.3">
      <c r="A29" t="s">
        <v>182</v>
      </c>
      <c r="B29" t="s">
        <v>497</v>
      </c>
      <c r="C29" s="9">
        <v>2</v>
      </c>
      <c r="D29" s="10">
        <v>158.72</v>
      </c>
      <c r="E29" s="4">
        <v>58.36</v>
      </c>
      <c r="F29" s="9">
        <v>0</v>
      </c>
      <c r="G29" s="10">
        <v>0</v>
      </c>
      <c r="H29" s="4">
        <v>0</v>
      </c>
      <c r="I29" s="18">
        <f>F29-C29</f>
        <v>-2</v>
      </c>
      <c r="J29" s="19">
        <f>G29-D29</f>
        <v>-158.72</v>
      </c>
      <c r="K29" s="19">
        <f>H29-E29</f>
        <v>-58.36</v>
      </c>
    </row>
    <row r="30" spans="1:11" x14ac:dyDescent="0.3">
      <c r="A30" t="s">
        <v>361</v>
      </c>
      <c r="B30" t="s">
        <v>497</v>
      </c>
      <c r="C30" s="9">
        <v>1</v>
      </c>
      <c r="D30" s="10">
        <v>90.73</v>
      </c>
      <c r="E30" s="4">
        <v>39.65</v>
      </c>
      <c r="F30" s="9">
        <v>0</v>
      </c>
      <c r="G30" s="10">
        <v>0</v>
      </c>
      <c r="H30" s="4">
        <v>0</v>
      </c>
      <c r="I30" s="18">
        <f>F30-C30</f>
        <v>-1</v>
      </c>
      <c r="J30" s="19">
        <f>G30-D30</f>
        <v>-90.73</v>
      </c>
      <c r="K30" s="19">
        <f>H30-E30</f>
        <v>-39.65</v>
      </c>
    </row>
    <row r="31" spans="1:11" x14ac:dyDescent="0.3">
      <c r="A31" t="s">
        <v>14</v>
      </c>
      <c r="B31" t="s">
        <v>497</v>
      </c>
      <c r="C31" s="9">
        <v>5</v>
      </c>
      <c r="D31" s="10">
        <v>341.6</v>
      </c>
      <c r="E31" s="4">
        <v>175.16</v>
      </c>
      <c r="F31" s="9">
        <v>5</v>
      </c>
      <c r="G31" s="10">
        <v>341.6</v>
      </c>
      <c r="H31" s="4">
        <v>178.36</v>
      </c>
      <c r="I31" s="18">
        <f>F31-C31</f>
        <v>0</v>
      </c>
      <c r="J31" s="19">
        <f>G31-D31</f>
        <v>0</v>
      </c>
      <c r="K31" s="19">
        <f>H31-E31</f>
        <v>3.2000000000000171</v>
      </c>
    </row>
    <row r="32" spans="1:11" x14ac:dyDescent="0.3">
      <c r="A32" t="s">
        <v>5</v>
      </c>
      <c r="B32" t="s">
        <v>497</v>
      </c>
      <c r="C32" s="9">
        <v>10</v>
      </c>
      <c r="D32" s="10">
        <v>1070.58</v>
      </c>
      <c r="E32" s="4">
        <v>550.54999999999995</v>
      </c>
      <c r="F32" s="9">
        <v>8</v>
      </c>
      <c r="G32" s="10">
        <v>1024.53</v>
      </c>
      <c r="H32" s="4">
        <v>579.26</v>
      </c>
      <c r="I32" s="18">
        <f>F32-C32</f>
        <v>-2</v>
      </c>
      <c r="J32" s="19">
        <f>G32-D32</f>
        <v>-46.049999999999955</v>
      </c>
      <c r="K32" s="19">
        <f>H32-E32</f>
        <v>28.710000000000036</v>
      </c>
    </row>
    <row r="33" spans="1:11" x14ac:dyDescent="0.3">
      <c r="A33" t="s">
        <v>89</v>
      </c>
      <c r="B33" t="s">
        <v>497</v>
      </c>
      <c r="C33" s="9">
        <v>12</v>
      </c>
      <c r="D33" s="10">
        <v>859.32</v>
      </c>
      <c r="E33" s="4">
        <v>280.32</v>
      </c>
      <c r="F33" s="9">
        <v>12</v>
      </c>
      <c r="G33" s="10">
        <v>914.16</v>
      </c>
      <c r="H33" s="4">
        <v>335.28</v>
      </c>
      <c r="I33" s="18">
        <f>F33-C33</f>
        <v>0</v>
      </c>
      <c r="J33" s="19">
        <f>G33-D33</f>
        <v>54.839999999999918</v>
      </c>
      <c r="K33" s="19">
        <f>H33-E33</f>
        <v>54.95999999999998</v>
      </c>
    </row>
    <row r="34" spans="1:11" x14ac:dyDescent="0.3">
      <c r="A34" t="s">
        <v>107</v>
      </c>
      <c r="B34" t="s">
        <v>497</v>
      </c>
      <c r="C34" s="9">
        <v>46</v>
      </c>
      <c r="D34" s="10">
        <v>2961.34</v>
      </c>
      <c r="E34" s="4">
        <v>2117.3000000000002</v>
      </c>
      <c r="F34" s="9">
        <v>50</v>
      </c>
      <c r="G34" s="10">
        <v>3121.65</v>
      </c>
      <c r="H34" s="4">
        <v>2175.25</v>
      </c>
      <c r="I34" s="18">
        <f>F34-C34</f>
        <v>4</v>
      </c>
      <c r="J34" s="19">
        <f>G34-D34</f>
        <v>160.30999999999995</v>
      </c>
      <c r="K34" s="19">
        <f>H34-E34</f>
        <v>57.949999999999818</v>
      </c>
    </row>
    <row r="35" spans="1:11" x14ac:dyDescent="0.3">
      <c r="A35" t="s">
        <v>486</v>
      </c>
      <c r="B35" t="s">
        <v>497</v>
      </c>
      <c r="C35" s="9">
        <v>0</v>
      </c>
      <c r="D35" s="10">
        <v>0</v>
      </c>
      <c r="E35" s="4">
        <v>0</v>
      </c>
      <c r="F35" s="9">
        <v>5</v>
      </c>
      <c r="G35" s="10">
        <v>365</v>
      </c>
      <c r="H35" s="4">
        <v>69.25</v>
      </c>
      <c r="I35" s="18">
        <f>F35-C35</f>
        <v>5</v>
      </c>
      <c r="J35" s="19">
        <f>G35-D35</f>
        <v>365</v>
      </c>
      <c r="K35" s="19">
        <f>H35-E35</f>
        <v>69.25</v>
      </c>
    </row>
    <row r="36" spans="1:11" x14ac:dyDescent="0.3">
      <c r="A36" t="s">
        <v>179</v>
      </c>
      <c r="B36" t="s">
        <v>497</v>
      </c>
      <c r="C36" s="9">
        <v>60</v>
      </c>
      <c r="D36" s="10">
        <v>1265</v>
      </c>
      <c r="E36" s="4">
        <v>709.66</v>
      </c>
      <c r="F36" s="9">
        <v>60</v>
      </c>
      <c r="G36" s="10">
        <v>1426</v>
      </c>
      <c r="H36" s="4">
        <v>814.48</v>
      </c>
      <c r="I36" s="18">
        <f>F36-C36</f>
        <v>0</v>
      </c>
      <c r="J36" s="19">
        <f>G36-D36</f>
        <v>161</v>
      </c>
      <c r="K36" s="19">
        <f>H36-E36</f>
        <v>104.82000000000005</v>
      </c>
    </row>
    <row r="37" spans="1:11" x14ac:dyDescent="0.3">
      <c r="A37" t="s">
        <v>455</v>
      </c>
      <c r="B37" t="s">
        <v>497</v>
      </c>
      <c r="C37" s="9">
        <v>0</v>
      </c>
      <c r="D37" s="10">
        <v>0</v>
      </c>
      <c r="E37" s="4">
        <v>0</v>
      </c>
      <c r="F37" s="9">
        <v>10</v>
      </c>
      <c r="G37" s="10">
        <v>300</v>
      </c>
      <c r="H37" s="4">
        <v>109.6</v>
      </c>
      <c r="I37" s="18">
        <f>F37-C37</f>
        <v>10</v>
      </c>
      <c r="J37" s="19">
        <f>G37-D37</f>
        <v>300</v>
      </c>
      <c r="K37" s="19">
        <f>H37-E37</f>
        <v>109.6</v>
      </c>
    </row>
    <row r="38" spans="1:11" x14ac:dyDescent="0.3">
      <c r="A38" t="s">
        <v>59</v>
      </c>
      <c r="B38" t="s">
        <v>497</v>
      </c>
      <c r="C38" s="9">
        <v>15</v>
      </c>
      <c r="D38" s="10">
        <v>956.36</v>
      </c>
      <c r="E38" s="4">
        <v>334.39</v>
      </c>
      <c r="F38" s="9">
        <v>18</v>
      </c>
      <c r="G38" s="10">
        <v>1383.53</v>
      </c>
      <c r="H38" s="4">
        <v>524.32000000000005</v>
      </c>
      <c r="I38" s="18">
        <f>F38-C38</f>
        <v>3</v>
      </c>
      <c r="J38" s="19">
        <f>G38-D38</f>
        <v>427.16999999999996</v>
      </c>
      <c r="K38" s="19">
        <f>H38-E38</f>
        <v>189.93000000000006</v>
      </c>
    </row>
    <row r="39" spans="1:11" x14ac:dyDescent="0.3">
      <c r="A39" t="s">
        <v>411</v>
      </c>
      <c r="B39" t="s">
        <v>497</v>
      </c>
      <c r="C39" s="9">
        <v>0</v>
      </c>
      <c r="D39" s="10">
        <v>0</v>
      </c>
      <c r="E39" s="4">
        <v>0</v>
      </c>
      <c r="F39" s="9">
        <v>18</v>
      </c>
      <c r="G39" s="10">
        <v>1692.9</v>
      </c>
      <c r="H39" s="4">
        <v>203.42</v>
      </c>
      <c r="I39" s="18">
        <f>F39-C39</f>
        <v>18</v>
      </c>
      <c r="J39" s="19">
        <f>G39-D39</f>
        <v>1692.9</v>
      </c>
      <c r="K39" s="19">
        <f>H39-E39</f>
        <v>203.42</v>
      </c>
    </row>
    <row r="40" spans="1:11" x14ac:dyDescent="0.3">
      <c r="A40" t="s">
        <v>263</v>
      </c>
      <c r="B40" t="s">
        <v>497</v>
      </c>
      <c r="C40" s="9">
        <v>248</v>
      </c>
      <c r="D40" s="10">
        <v>1970.4</v>
      </c>
      <c r="E40" s="4">
        <v>797.69</v>
      </c>
      <c r="F40" s="9">
        <v>313</v>
      </c>
      <c r="G40" s="10">
        <v>2676.15</v>
      </c>
      <c r="H40" s="4">
        <v>1216.9000000000001</v>
      </c>
      <c r="I40" s="18">
        <f>F40-C40</f>
        <v>65</v>
      </c>
      <c r="J40" s="19">
        <f>G40-D40</f>
        <v>705.75</v>
      </c>
      <c r="K40" s="19">
        <f>H40-E40</f>
        <v>419.21000000000004</v>
      </c>
    </row>
    <row r="41" spans="1:11" x14ac:dyDescent="0.3">
      <c r="A41" t="s">
        <v>86</v>
      </c>
      <c r="B41" t="s">
        <v>497</v>
      </c>
      <c r="C41" s="9">
        <v>20</v>
      </c>
      <c r="D41" s="10">
        <v>2067.3000000000002</v>
      </c>
      <c r="E41" s="4">
        <v>742.3</v>
      </c>
      <c r="F41" s="9">
        <v>32</v>
      </c>
      <c r="G41" s="10">
        <v>3389.86</v>
      </c>
      <c r="H41" s="4">
        <v>1290.53</v>
      </c>
      <c r="I41" s="18">
        <f>F41-C41</f>
        <v>12</v>
      </c>
      <c r="J41" s="19">
        <f>G41-D41</f>
        <v>1322.56</v>
      </c>
      <c r="K41" s="19">
        <f>H41-E41</f>
        <v>548.23</v>
      </c>
    </row>
    <row r="42" spans="1:11" x14ac:dyDescent="0.3">
      <c r="A42" t="s">
        <v>415</v>
      </c>
      <c r="B42" t="s">
        <v>497</v>
      </c>
      <c r="C42" s="9">
        <v>0</v>
      </c>
      <c r="D42" s="10">
        <v>0</v>
      </c>
      <c r="E42" s="4">
        <v>0</v>
      </c>
      <c r="F42" s="9">
        <v>17</v>
      </c>
      <c r="G42" s="10">
        <v>1720.27</v>
      </c>
      <c r="H42" s="4">
        <v>640.92999999999995</v>
      </c>
      <c r="I42" s="18">
        <f>F42-C42</f>
        <v>17</v>
      </c>
      <c r="J42" s="19">
        <f>G42-D42</f>
        <v>1720.27</v>
      </c>
      <c r="K42" s="19">
        <f>H42-E42</f>
        <v>640.92999999999995</v>
      </c>
    </row>
    <row r="43" spans="1:11" x14ac:dyDescent="0.3">
      <c r="A43" t="s">
        <v>437</v>
      </c>
      <c r="B43" t="s">
        <v>497</v>
      </c>
      <c r="C43" s="9">
        <v>0</v>
      </c>
      <c r="D43" s="10">
        <v>0</v>
      </c>
      <c r="E43" s="4">
        <v>0</v>
      </c>
      <c r="F43" s="9">
        <v>20</v>
      </c>
      <c r="G43" s="10">
        <v>2363.8000000000002</v>
      </c>
      <c r="H43" s="4">
        <v>818.8</v>
      </c>
      <c r="I43" s="18">
        <f>F43-C43</f>
        <v>20</v>
      </c>
      <c r="J43" s="19">
        <f>G43-D43</f>
        <v>2363.8000000000002</v>
      </c>
      <c r="K43" s="19">
        <f>H43-E43</f>
        <v>818.8</v>
      </c>
    </row>
    <row r="44" spans="1:11" x14ac:dyDescent="0.3">
      <c r="A44" t="s">
        <v>123</v>
      </c>
      <c r="B44" t="s">
        <v>497</v>
      </c>
      <c r="C44" s="9">
        <v>15</v>
      </c>
      <c r="D44" s="10">
        <v>278.55</v>
      </c>
      <c r="E44" s="4">
        <v>123</v>
      </c>
      <c r="F44" s="9">
        <v>48</v>
      </c>
      <c r="G44" s="10">
        <v>2400.56</v>
      </c>
      <c r="H44" s="4">
        <v>952.81</v>
      </c>
      <c r="I44" s="18">
        <f>F44-C44</f>
        <v>33</v>
      </c>
      <c r="J44" s="19">
        <f>G44-D44</f>
        <v>2122.0099999999998</v>
      </c>
      <c r="K44" s="19">
        <f>H44-E44</f>
        <v>829.81</v>
      </c>
    </row>
    <row r="45" spans="1:11" x14ac:dyDescent="0.3">
      <c r="A45" t="s">
        <v>282</v>
      </c>
      <c r="B45" t="s">
        <v>497</v>
      </c>
      <c r="C45" s="9">
        <v>84</v>
      </c>
      <c r="D45" s="10">
        <v>5311.16</v>
      </c>
      <c r="E45" s="4">
        <v>2446.4499999999998</v>
      </c>
      <c r="F45" s="9">
        <v>110</v>
      </c>
      <c r="G45" s="10">
        <v>7195.74</v>
      </c>
      <c r="H45" s="4">
        <v>3425.47</v>
      </c>
      <c r="I45" s="18">
        <f>F45-C45</f>
        <v>26</v>
      </c>
      <c r="J45" s="19">
        <f>G45-D45</f>
        <v>1884.58</v>
      </c>
      <c r="K45" s="19">
        <f>H45-E45</f>
        <v>979.02</v>
      </c>
    </row>
    <row r="46" spans="1:11" x14ac:dyDescent="0.3">
      <c r="A46" t="s">
        <v>105</v>
      </c>
      <c r="B46" t="s">
        <v>497</v>
      </c>
      <c r="C46" s="9">
        <v>279</v>
      </c>
      <c r="D46" s="10">
        <v>5148.8100000000004</v>
      </c>
      <c r="E46" s="4">
        <v>1357.61</v>
      </c>
      <c r="F46" s="9">
        <v>245</v>
      </c>
      <c r="G46" s="10">
        <v>5788.67</v>
      </c>
      <c r="H46" s="4">
        <v>2466.5100000000002</v>
      </c>
      <c r="I46" s="18">
        <f>F46-C46</f>
        <v>-34</v>
      </c>
      <c r="J46" s="19">
        <f>G46-D46</f>
        <v>639.85999999999967</v>
      </c>
      <c r="K46" s="19">
        <f>H46-E46</f>
        <v>1108.9000000000003</v>
      </c>
    </row>
    <row r="47" spans="1:11" x14ac:dyDescent="0.3">
      <c r="A47" t="s">
        <v>30</v>
      </c>
      <c r="B47" t="s">
        <v>497</v>
      </c>
      <c r="C47" s="9">
        <v>78</v>
      </c>
      <c r="D47" s="10">
        <v>2037.76</v>
      </c>
      <c r="E47" s="4">
        <v>1100.3599999999999</v>
      </c>
      <c r="F47" s="9">
        <v>208</v>
      </c>
      <c r="G47" s="10">
        <v>4448.99</v>
      </c>
      <c r="H47" s="4">
        <v>2600.5500000000002</v>
      </c>
      <c r="I47" s="18">
        <f>F47-C47</f>
        <v>130</v>
      </c>
      <c r="J47" s="19">
        <f>G47-D47</f>
        <v>2411.2299999999996</v>
      </c>
      <c r="K47" s="19">
        <f>H47-E47</f>
        <v>1500.1900000000003</v>
      </c>
    </row>
    <row r="48" spans="1:11" x14ac:dyDescent="0.3">
      <c r="A48" t="s">
        <v>61</v>
      </c>
      <c r="B48" t="s">
        <v>497</v>
      </c>
      <c r="C48" s="9">
        <v>7</v>
      </c>
      <c r="D48" s="10">
        <v>814.44</v>
      </c>
      <c r="E48" s="4">
        <v>254.69</v>
      </c>
      <c r="F48" s="9">
        <v>49</v>
      </c>
      <c r="G48" s="10">
        <v>3601.92</v>
      </c>
      <c r="H48" s="4">
        <v>1811.15</v>
      </c>
      <c r="I48" s="18">
        <f>F48-C48</f>
        <v>42</v>
      </c>
      <c r="J48" s="19">
        <f>G48-D48</f>
        <v>2787.48</v>
      </c>
      <c r="K48" s="19">
        <f>H48-E48</f>
        <v>1556.46</v>
      </c>
    </row>
    <row r="49" spans="1:11" x14ac:dyDescent="0.3">
      <c r="A49" t="s">
        <v>412</v>
      </c>
      <c r="B49" t="s">
        <v>497</v>
      </c>
      <c r="C49" s="9">
        <v>0</v>
      </c>
      <c r="D49" s="10">
        <v>0</v>
      </c>
      <c r="E49" s="4">
        <v>0</v>
      </c>
      <c r="F49" s="9">
        <v>75</v>
      </c>
      <c r="G49" s="10">
        <v>5501.46</v>
      </c>
      <c r="H49" s="4">
        <v>1599.09</v>
      </c>
      <c r="I49" s="18">
        <f>F49-C49</f>
        <v>75</v>
      </c>
      <c r="J49" s="19">
        <f>G49-D49</f>
        <v>5501.46</v>
      </c>
      <c r="K49" s="19">
        <f>H49-E49</f>
        <v>1599.09</v>
      </c>
    </row>
    <row r="50" spans="1:11" x14ac:dyDescent="0.3">
      <c r="A50" t="s">
        <v>194</v>
      </c>
      <c r="B50" t="s">
        <v>497</v>
      </c>
      <c r="C50" s="9">
        <v>233</v>
      </c>
      <c r="D50" s="10">
        <v>8999.36</v>
      </c>
      <c r="E50" s="4">
        <v>4671.5600000000004</v>
      </c>
      <c r="F50" s="9">
        <v>338</v>
      </c>
      <c r="G50" s="10">
        <v>12996.64</v>
      </c>
      <c r="H50" s="4">
        <v>6420.5</v>
      </c>
      <c r="I50" s="18">
        <f>F50-C50</f>
        <v>105</v>
      </c>
      <c r="J50" s="19">
        <f>G50-D50</f>
        <v>3997.2799999999988</v>
      </c>
      <c r="K50" s="19">
        <f>H50-E50</f>
        <v>1748.9399999999996</v>
      </c>
    </row>
    <row r="51" spans="1:11" x14ac:dyDescent="0.3">
      <c r="A51" t="s">
        <v>490</v>
      </c>
      <c r="B51" t="s">
        <v>497</v>
      </c>
      <c r="C51" s="9">
        <v>0</v>
      </c>
      <c r="D51" s="10">
        <v>0</v>
      </c>
      <c r="E51" s="4">
        <v>0</v>
      </c>
      <c r="F51" s="9">
        <v>87</v>
      </c>
      <c r="G51" s="10">
        <v>5545.56</v>
      </c>
      <c r="H51" s="4">
        <v>2314.79</v>
      </c>
      <c r="I51" s="18">
        <f>F51-C51</f>
        <v>87</v>
      </c>
      <c r="J51" s="19">
        <f>G51-D51</f>
        <v>5545.56</v>
      </c>
      <c r="K51" s="19">
        <f>H51-E51</f>
        <v>2314.79</v>
      </c>
    </row>
    <row r="52" spans="1:11" x14ac:dyDescent="0.3">
      <c r="A52" t="s">
        <v>19</v>
      </c>
      <c r="B52" t="s">
        <v>497</v>
      </c>
      <c r="C52" s="9">
        <v>160</v>
      </c>
      <c r="D52" s="10">
        <v>7239.34</v>
      </c>
      <c r="E52" s="4">
        <v>2886.71</v>
      </c>
      <c r="F52" s="9">
        <v>166</v>
      </c>
      <c r="G52" s="10">
        <v>13119.82</v>
      </c>
      <c r="H52" s="4">
        <v>5399.4</v>
      </c>
      <c r="I52" s="18">
        <f>F52-C52</f>
        <v>6</v>
      </c>
      <c r="J52" s="19">
        <f>G52-D52</f>
        <v>5880.48</v>
      </c>
      <c r="K52" s="19">
        <f>H52-E52</f>
        <v>2512.6899999999996</v>
      </c>
    </row>
    <row r="53" spans="1:11" x14ac:dyDescent="0.3">
      <c r="A53" t="s">
        <v>54</v>
      </c>
      <c r="B53" t="s">
        <v>497</v>
      </c>
      <c r="C53" s="9">
        <v>284</v>
      </c>
      <c r="D53" s="10">
        <v>12456.22</v>
      </c>
      <c r="E53" s="4">
        <v>5100.7</v>
      </c>
      <c r="F53" s="9">
        <v>597</v>
      </c>
      <c r="G53" s="10">
        <v>27452.3</v>
      </c>
      <c r="H53" s="4">
        <v>12026.53</v>
      </c>
      <c r="I53" s="18">
        <f>F53-C53</f>
        <v>313</v>
      </c>
      <c r="J53" s="19">
        <f>G53-D53</f>
        <v>14996.08</v>
      </c>
      <c r="K53" s="19">
        <f>H53-E53</f>
        <v>6925.8300000000008</v>
      </c>
    </row>
    <row r="54" spans="1:11" x14ac:dyDescent="0.3">
      <c r="C54" s="2"/>
      <c r="D54" s="2"/>
      <c r="E54" s="2"/>
      <c r="F54" s="2"/>
      <c r="G54" s="2"/>
      <c r="H54" s="2"/>
    </row>
    <row r="55" spans="1:11" x14ac:dyDescent="0.3">
      <c r="C55" s="2">
        <f>SUM(C3:C54)</f>
        <v>6082</v>
      </c>
      <c r="D55" s="2">
        <f>SUM(D3:D54)</f>
        <v>228613.19999999995</v>
      </c>
      <c r="E55" s="2">
        <f>SUM(E3:E54)</f>
        <v>79414.270000000019</v>
      </c>
      <c r="F55" s="2">
        <f>SUM(F3:F54)</f>
        <v>4880</v>
      </c>
      <c r="G55" s="2">
        <f>SUM(G3:G54)</f>
        <v>195077.32</v>
      </c>
      <c r="H55" s="2">
        <f>SUM(H3:H54)</f>
        <v>72636.75</v>
      </c>
      <c r="I55" s="2">
        <f>SUM(I3:I54)</f>
        <v>-1202</v>
      </c>
      <c r="J55" s="2">
        <f>SUM(J3:J54)</f>
        <v>-33535.880000000034</v>
      </c>
      <c r="K55" s="2">
        <f>SUM(K3:K54)</f>
        <v>-6777.5200000000013</v>
      </c>
    </row>
  </sheetData>
  <sortState ref="A3:K495">
    <sortCondition ref="B3"/>
  </sortState>
  <mergeCells count="3">
    <mergeCell ref="C1:E1"/>
    <mergeCell ref="F1:H1"/>
    <mergeCell ref="I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5"/>
  <sheetViews>
    <sheetView workbookViewId="0">
      <selection activeCell="L3" sqref="L3"/>
    </sheetView>
  </sheetViews>
  <sheetFormatPr defaultRowHeight="14.4" x14ac:dyDescent="0.3"/>
  <cols>
    <col min="1" max="1" width="16.109375" bestFit="1" customWidth="1"/>
    <col min="2" max="2" width="18.44140625" bestFit="1" customWidth="1"/>
    <col min="3" max="3" width="10.5546875" customWidth="1"/>
    <col min="4" max="4" width="12.109375" customWidth="1"/>
    <col min="5" max="5" width="11" customWidth="1"/>
    <col min="6" max="6" width="10.5546875" customWidth="1"/>
    <col min="7" max="7" width="11" customWidth="1"/>
    <col min="8" max="8" width="11.44140625" customWidth="1"/>
    <col min="9" max="9" width="10.33203125" customWidth="1"/>
    <col min="10" max="10" width="12.77734375" customWidth="1"/>
    <col min="11" max="11" width="13" customWidth="1"/>
  </cols>
  <sheetData>
    <row r="1" spans="1:11" x14ac:dyDescent="0.3">
      <c r="A1" s="7"/>
      <c r="B1" s="7"/>
      <c r="C1" s="13">
        <v>2022</v>
      </c>
      <c r="D1" s="14"/>
      <c r="E1" s="15"/>
      <c r="F1" s="16">
        <v>2023</v>
      </c>
      <c r="G1" s="14"/>
      <c r="H1" s="15"/>
      <c r="I1" s="16" t="s">
        <v>503</v>
      </c>
      <c r="J1" s="17"/>
      <c r="K1" s="17"/>
    </row>
    <row r="2" spans="1:11" x14ac:dyDescent="0.3">
      <c r="A2" s="1" t="s">
        <v>0</v>
      </c>
      <c r="B2" s="1" t="s">
        <v>502</v>
      </c>
      <c r="C2" s="11" t="s">
        <v>1</v>
      </c>
      <c r="D2" s="6" t="s">
        <v>501</v>
      </c>
      <c r="E2" s="5" t="s">
        <v>2</v>
      </c>
      <c r="F2" s="11" t="s">
        <v>1</v>
      </c>
      <c r="G2" s="6" t="s">
        <v>501</v>
      </c>
      <c r="H2" s="5" t="s">
        <v>2</v>
      </c>
      <c r="I2" s="11" t="s">
        <v>1</v>
      </c>
      <c r="J2" s="6" t="s">
        <v>501</v>
      </c>
      <c r="K2" s="6" t="s">
        <v>2</v>
      </c>
    </row>
    <row r="3" spans="1:11" x14ac:dyDescent="0.3">
      <c r="A3" t="s">
        <v>338</v>
      </c>
      <c r="B3" t="s">
        <v>496</v>
      </c>
      <c r="C3" s="9">
        <v>1295</v>
      </c>
      <c r="D3" s="10">
        <v>31915</v>
      </c>
      <c r="E3" s="4">
        <v>9176.5</v>
      </c>
      <c r="F3" s="9">
        <v>592</v>
      </c>
      <c r="G3" s="10">
        <v>17760</v>
      </c>
      <c r="H3" s="4">
        <v>6269.48</v>
      </c>
      <c r="I3" s="18">
        <f>F3-C3</f>
        <v>-703</v>
      </c>
      <c r="J3" s="19">
        <f>G3-D3</f>
        <v>-14155</v>
      </c>
      <c r="K3" s="19">
        <f>H3-E3</f>
        <v>-2907.0200000000004</v>
      </c>
    </row>
    <row r="4" spans="1:11" x14ac:dyDescent="0.3">
      <c r="A4" t="s">
        <v>138</v>
      </c>
      <c r="B4" t="s">
        <v>496</v>
      </c>
      <c r="C4" s="9">
        <v>294</v>
      </c>
      <c r="D4" s="10">
        <v>8791.32</v>
      </c>
      <c r="E4" s="4">
        <v>2667.3</v>
      </c>
      <c r="F4" s="9">
        <v>0</v>
      </c>
      <c r="G4" s="10">
        <v>0</v>
      </c>
      <c r="H4" s="4">
        <v>0</v>
      </c>
      <c r="I4" s="18">
        <f>F4-C4</f>
        <v>-294</v>
      </c>
      <c r="J4" s="19">
        <f>G4-D4</f>
        <v>-8791.32</v>
      </c>
      <c r="K4" s="19">
        <f>H4-E4</f>
        <v>-2667.3</v>
      </c>
    </row>
    <row r="5" spans="1:11" x14ac:dyDescent="0.3">
      <c r="A5" t="s">
        <v>178</v>
      </c>
      <c r="B5" t="s">
        <v>496</v>
      </c>
      <c r="C5" s="9">
        <v>144</v>
      </c>
      <c r="D5" s="10">
        <v>4555.1400000000003</v>
      </c>
      <c r="E5" s="4">
        <v>2034.24</v>
      </c>
      <c r="F5" s="9">
        <v>0</v>
      </c>
      <c r="G5" s="10">
        <v>0</v>
      </c>
      <c r="H5" s="4">
        <v>0</v>
      </c>
      <c r="I5" s="18">
        <f>F5-C5</f>
        <v>-144</v>
      </c>
      <c r="J5" s="19">
        <f>G5-D5</f>
        <v>-4555.1400000000003</v>
      </c>
      <c r="K5" s="19">
        <f>H5-E5</f>
        <v>-2034.24</v>
      </c>
    </row>
    <row r="6" spans="1:11" x14ac:dyDescent="0.3">
      <c r="A6" t="s">
        <v>63</v>
      </c>
      <c r="B6" t="s">
        <v>496</v>
      </c>
      <c r="C6" s="9">
        <v>76</v>
      </c>
      <c r="D6" s="10">
        <v>4316.22</v>
      </c>
      <c r="E6" s="4">
        <v>1445.61</v>
      </c>
      <c r="F6" s="9">
        <v>1</v>
      </c>
      <c r="G6" s="10">
        <v>72</v>
      </c>
      <c r="H6" s="4">
        <v>45.55</v>
      </c>
      <c r="I6" s="18">
        <f>F6-C6</f>
        <v>-75</v>
      </c>
      <c r="J6" s="19">
        <f>G6-D6</f>
        <v>-4244.22</v>
      </c>
      <c r="K6" s="19">
        <f>H6-E6</f>
        <v>-1400.06</v>
      </c>
    </row>
    <row r="7" spans="1:11" x14ac:dyDescent="0.3">
      <c r="A7" t="s">
        <v>376</v>
      </c>
      <c r="B7" t="s">
        <v>496</v>
      </c>
      <c r="C7" s="9">
        <v>37</v>
      </c>
      <c r="D7" s="10">
        <v>2460.4</v>
      </c>
      <c r="E7" s="4">
        <v>1220.55</v>
      </c>
      <c r="F7" s="9">
        <v>0</v>
      </c>
      <c r="G7" s="10">
        <v>0</v>
      </c>
      <c r="H7" s="4">
        <v>0</v>
      </c>
      <c r="I7" s="18">
        <f>F7-C7</f>
        <v>-37</v>
      </c>
      <c r="J7" s="19">
        <f>G7-D7</f>
        <v>-2460.4</v>
      </c>
      <c r="K7" s="19">
        <f>H7-E7</f>
        <v>-1220.55</v>
      </c>
    </row>
    <row r="8" spans="1:11" x14ac:dyDescent="0.3">
      <c r="A8" t="s">
        <v>130</v>
      </c>
      <c r="B8" t="s">
        <v>496</v>
      </c>
      <c r="C8" s="9">
        <v>200</v>
      </c>
      <c r="D8" s="10">
        <v>9750</v>
      </c>
      <c r="E8" s="4">
        <v>3075.1</v>
      </c>
      <c r="F8" s="9">
        <v>100</v>
      </c>
      <c r="G8" s="10">
        <v>5574.5</v>
      </c>
      <c r="H8" s="4">
        <v>2050</v>
      </c>
      <c r="I8" s="18">
        <f>F8-C8</f>
        <v>-100</v>
      </c>
      <c r="J8" s="19">
        <f>G8-D8</f>
        <v>-4175.5</v>
      </c>
      <c r="K8" s="19">
        <f>H8-E8</f>
        <v>-1025.0999999999999</v>
      </c>
    </row>
    <row r="9" spans="1:11" x14ac:dyDescent="0.3">
      <c r="A9" t="s">
        <v>222</v>
      </c>
      <c r="B9" t="s">
        <v>496</v>
      </c>
      <c r="C9" s="9">
        <v>96</v>
      </c>
      <c r="D9" s="10">
        <v>2277.6</v>
      </c>
      <c r="E9" s="4">
        <v>991.56</v>
      </c>
      <c r="F9" s="9">
        <v>0</v>
      </c>
      <c r="G9" s="10">
        <v>0</v>
      </c>
      <c r="H9" s="4">
        <v>0</v>
      </c>
      <c r="I9" s="18">
        <f>F9-C9</f>
        <v>-96</v>
      </c>
      <c r="J9" s="19">
        <f>G9-D9</f>
        <v>-2277.6</v>
      </c>
      <c r="K9" s="19">
        <f>H9-E9</f>
        <v>-991.56</v>
      </c>
    </row>
    <row r="10" spans="1:11" x14ac:dyDescent="0.3">
      <c r="A10" t="s">
        <v>111</v>
      </c>
      <c r="B10" t="s">
        <v>496</v>
      </c>
      <c r="C10" s="9">
        <v>20</v>
      </c>
      <c r="D10" s="10">
        <v>1939.35</v>
      </c>
      <c r="E10" s="4">
        <v>970.81</v>
      </c>
      <c r="F10" s="9">
        <v>0</v>
      </c>
      <c r="G10" s="10">
        <v>0</v>
      </c>
      <c r="H10" s="4">
        <v>0</v>
      </c>
      <c r="I10" s="18">
        <f>F10-C10</f>
        <v>-20</v>
      </c>
      <c r="J10" s="19">
        <f>G10-D10</f>
        <v>-1939.35</v>
      </c>
      <c r="K10" s="19">
        <f>H10-E10</f>
        <v>-970.81</v>
      </c>
    </row>
    <row r="11" spans="1:11" x14ac:dyDescent="0.3">
      <c r="A11" t="s">
        <v>233</v>
      </c>
      <c r="B11" t="s">
        <v>496</v>
      </c>
      <c r="C11" s="9">
        <v>110</v>
      </c>
      <c r="D11" s="10">
        <v>1584</v>
      </c>
      <c r="E11" s="4">
        <v>948.3</v>
      </c>
      <c r="F11" s="9">
        <v>0</v>
      </c>
      <c r="G11" s="10">
        <v>0</v>
      </c>
      <c r="H11" s="4">
        <v>0</v>
      </c>
      <c r="I11" s="18">
        <f>F11-C11</f>
        <v>-110</v>
      </c>
      <c r="J11" s="19">
        <f>G11-D11</f>
        <v>-1584</v>
      </c>
      <c r="K11" s="19">
        <f>H11-E11</f>
        <v>-948.3</v>
      </c>
    </row>
    <row r="12" spans="1:11" x14ac:dyDescent="0.3">
      <c r="A12" t="s">
        <v>119</v>
      </c>
      <c r="B12" t="s">
        <v>496</v>
      </c>
      <c r="C12" s="9">
        <v>18</v>
      </c>
      <c r="D12" s="10">
        <v>1185.1600000000001</v>
      </c>
      <c r="E12" s="4">
        <v>803.94</v>
      </c>
      <c r="F12" s="9">
        <v>0</v>
      </c>
      <c r="G12" s="10">
        <v>0</v>
      </c>
      <c r="H12" s="4">
        <v>0</v>
      </c>
      <c r="I12" s="18">
        <f>F12-C12</f>
        <v>-18</v>
      </c>
      <c r="J12" s="19">
        <f>G12-D12</f>
        <v>-1185.1600000000001</v>
      </c>
      <c r="K12" s="19">
        <f>H12-E12</f>
        <v>-803.94</v>
      </c>
    </row>
    <row r="13" spans="1:11" x14ac:dyDescent="0.3">
      <c r="A13" t="s">
        <v>237</v>
      </c>
      <c r="B13" t="s">
        <v>496</v>
      </c>
      <c r="C13" s="9">
        <v>240</v>
      </c>
      <c r="D13" s="10">
        <v>5640</v>
      </c>
      <c r="E13" s="4">
        <v>1783.85</v>
      </c>
      <c r="F13" s="9">
        <v>192</v>
      </c>
      <c r="G13" s="10">
        <v>3456.84</v>
      </c>
      <c r="H13" s="4">
        <v>1017.88</v>
      </c>
      <c r="I13" s="18">
        <f>F13-C13</f>
        <v>-48</v>
      </c>
      <c r="J13" s="19">
        <f>G13-D13</f>
        <v>-2183.16</v>
      </c>
      <c r="K13" s="19">
        <f>H13-E13</f>
        <v>-765.96999999999991</v>
      </c>
    </row>
    <row r="14" spans="1:11" x14ac:dyDescent="0.3">
      <c r="A14" t="s">
        <v>236</v>
      </c>
      <c r="B14" t="s">
        <v>496</v>
      </c>
      <c r="C14" s="9">
        <v>40</v>
      </c>
      <c r="D14" s="10">
        <v>1406.4</v>
      </c>
      <c r="E14" s="4">
        <v>746.4</v>
      </c>
      <c r="F14" s="9">
        <v>0</v>
      </c>
      <c r="G14" s="10">
        <v>0</v>
      </c>
      <c r="H14" s="4">
        <v>0</v>
      </c>
      <c r="I14" s="18">
        <f>F14-C14</f>
        <v>-40</v>
      </c>
      <c r="J14" s="19">
        <f>G14-D14</f>
        <v>-1406.4</v>
      </c>
      <c r="K14" s="19">
        <f>H14-E14</f>
        <v>-746.4</v>
      </c>
    </row>
    <row r="15" spans="1:11" x14ac:dyDescent="0.3">
      <c r="A15" t="s">
        <v>261</v>
      </c>
      <c r="B15" t="s">
        <v>496</v>
      </c>
      <c r="C15" s="9">
        <v>21</v>
      </c>
      <c r="D15" s="10">
        <v>2175.48</v>
      </c>
      <c r="E15" s="4">
        <v>1068.2</v>
      </c>
      <c r="F15" s="9">
        <v>8</v>
      </c>
      <c r="G15" s="10">
        <v>819.28</v>
      </c>
      <c r="H15" s="4">
        <v>404.94</v>
      </c>
      <c r="I15" s="18">
        <f>F15-C15</f>
        <v>-13</v>
      </c>
      <c r="J15" s="19">
        <f>G15-D15</f>
        <v>-1356.2</v>
      </c>
      <c r="K15" s="19">
        <f>H15-E15</f>
        <v>-663.26</v>
      </c>
    </row>
    <row r="16" spans="1:11" x14ac:dyDescent="0.3">
      <c r="A16" t="s">
        <v>196</v>
      </c>
      <c r="B16" t="s">
        <v>496</v>
      </c>
      <c r="C16" s="9">
        <v>60</v>
      </c>
      <c r="D16" s="10">
        <v>1260</v>
      </c>
      <c r="E16" s="4">
        <v>660.6</v>
      </c>
      <c r="F16" s="9">
        <v>0</v>
      </c>
      <c r="G16" s="10">
        <v>0</v>
      </c>
      <c r="H16" s="4">
        <v>0</v>
      </c>
      <c r="I16" s="18">
        <f>F16-C16</f>
        <v>-60</v>
      </c>
      <c r="J16" s="19">
        <f>G16-D16</f>
        <v>-1260</v>
      </c>
      <c r="K16" s="19">
        <f>H16-E16</f>
        <v>-660.6</v>
      </c>
    </row>
    <row r="17" spans="1:11" x14ac:dyDescent="0.3">
      <c r="A17" t="s">
        <v>10</v>
      </c>
      <c r="B17" t="s">
        <v>496</v>
      </c>
      <c r="C17" s="9">
        <v>20</v>
      </c>
      <c r="D17" s="10">
        <v>921.2</v>
      </c>
      <c r="E17" s="4">
        <v>629.70000000000005</v>
      </c>
      <c r="F17" s="9">
        <v>0</v>
      </c>
      <c r="G17" s="10">
        <v>0</v>
      </c>
      <c r="H17" s="4">
        <v>0</v>
      </c>
      <c r="I17" s="18">
        <f>F17-C17</f>
        <v>-20</v>
      </c>
      <c r="J17" s="19">
        <f>G17-D17</f>
        <v>-921.2</v>
      </c>
      <c r="K17" s="19">
        <f>H17-E17</f>
        <v>-629.70000000000005</v>
      </c>
    </row>
    <row r="18" spans="1:11" x14ac:dyDescent="0.3">
      <c r="A18" t="s">
        <v>185</v>
      </c>
      <c r="B18" t="s">
        <v>496</v>
      </c>
      <c r="C18" s="9">
        <v>35</v>
      </c>
      <c r="D18" s="10">
        <v>1253.7</v>
      </c>
      <c r="E18" s="4">
        <v>571.04999999999995</v>
      </c>
      <c r="F18" s="9">
        <v>0</v>
      </c>
      <c r="G18" s="10">
        <v>0</v>
      </c>
      <c r="H18" s="4">
        <v>0</v>
      </c>
      <c r="I18" s="18">
        <f>F18-C18</f>
        <v>-35</v>
      </c>
      <c r="J18" s="19">
        <f>G18-D18</f>
        <v>-1253.7</v>
      </c>
      <c r="K18" s="19">
        <f>H18-E18</f>
        <v>-571.04999999999995</v>
      </c>
    </row>
    <row r="19" spans="1:11" x14ac:dyDescent="0.3">
      <c r="A19" t="s">
        <v>378</v>
      </c>
      <c r="B19" t="s">
        <v>496</v>
      </c>
      <c r="C19" s="9">
        <v>21</v>
      </c>
      <c r="D19" s="10">
        <v>1265.3599999999999</v>
      </c>
      <c r="E19" s="4">
        <v>872.2</v>
      </c>
      <c r="F19" s="9">
        <v>7</v>
      </c>
      <c r="G19" s="10">
        <v>475.25</v>
      </c>
      <c r="H19" s="4">
        <v>317.92</v>
      </c>
      <c r="I19" s="18">
        <f>F19-C19</f>
        <v>-14</v>
      </c>
      <c r="J19" s="19">
        <f>G19-D19</f>
        <v>-790.1099999999999</v>
      </c>
      <c r="K19" s="19">
        <f>H19-E19</f>
        <v>-554.28</v>
      </c>
    </row>
    <row r="20" spans="1:11" x14ac:dyDescent="0.3">
      <c r="A20" t="s">
        <v>327</v>
      </c>
      <c r="B20" t="s">
        <v>496</v>
      </c>
      <c r="C20" s="9">
        <v>15</v>
      </c>
      <c r="D20" s="10">
        <v>975</v>
      </c>
      <c r="E20" s="4">
        <v>550.65</v>
      </c>
      <c r="F20" s="9">
        <v>0</v>
      </c>
      <c r="G20" s="10">
        <v>0</v>
      </c>
      <c r="H20" s="4">
        <v>0</v>
      </c>
      <c r="I20" s="18">
        <f>F20-C20</f>
        <v>-15</v>
      </c>
      <c r="J20" s="19">
        <f>G20-D20</f>
        <v>-975</v>
      </c>
      <c r="K20" s="19">
        <f>H20-E20</f>
        <v>-550.65</v>
      </c>
    </row>
    <row r="21" spans="1:11" x14ac:dyDescent="0.3">
      <c r="A21" t="s">
        <v>212</v>
      </c>
      <c r="B21" t="s">
        <v>496</v>
      </c>
      <c r="C21" s="9">
        <v>40</v>
      </c>
      <c r="D21" s="10">
        <v>1479.8</v>
      </c>
      <c r="E21" s="4">
        <v>652.48</v>
      </c>
      <c r="F21" s="9">
        <v>10</v>
      </c>
      <c r="G21" s="10">
        <v>358</v>
      </c>
      <c r="H21" s="4">
        <v>144.91999999999999</v>
      </c>
      <c r="I21" s="18">
        <f>F21-C21</f>
        <v>-30</v>
      </c>
      <c r="J21" s="19">
        <f>G21-D21</f>
        <v>-1121.8</v>
      </c>
      <c r="K21" s="19">
        <f>H21-E21</f>
        <v>-507.56000000000006</v>
      </c>
    </row>
    <row r="22" spans="1:11" x14ac:dyDescent="0.3">
      <c r="A22" t="s">
        <v>302</v>
      </c>
      <c r="B22" t="s">
        <v>496</v>
      </c>
      <c r="C22" s="9">
        <v>13</v>
      </c>
      <c r="D22" s="10">
        <v>1353.7</v>
      </c>
      <c r="E22" s="4">
        <v>500.18</v>
      </c>
      <c r="F22" s="9">
        <v>0</v>
      </c>
      <c r="G22" s="10">
        <v>0</v>
      </c>
      <c r="H22" s="4">
        <v>0</v>
      </c>
      <c r="I22" s="18">
        <f>F22-C22</f>
        <v>-13</v>
      </c>
      <c r="J22" s="19">
        <f>G22-D22</f>
        <v>-1353.7</v>
      </c>
      <c r="K22" s="19">
        <f>H22-E22</f>
        <v>-500.18</v>
      </c>
    </row>
    <row r="23" spans="1:11" x14ac:dyDescent="0.3">
      <c r="A23" t="s">
        <v>136</v>
      </c>
      <c r="B23" t="s">
        <v>496</v>
      </c>
      <c r="C23" s="9">
        <v>12</v>
      </c>
      <c r="D23" s="10">
        <v>744.24</v>
      </c>
      <c r="E23" s="4">
        <v>469.02</v>
      </c>
      <c r="F23" s="9">
        <v>0</v>
      </c>
      <c r="G23" s="10">
        <v>0</v>
      </c>
      <c r="H23" s="4">
        <v>0</v>
      </c>
      <c r="I23" s="18">
        <f>F23-C23</f>
        <v>-12</v>
      </c>
      <c r="J23" s="19">
        <f>G23-D23</f>
        <v>-744.24</v>
      </c>
      <c r="K23" s="19">
        <f>H23-E23</f>
        <v>-469.02</v>
      </c>
    </row>
    <row r="24" spans="1:11" x14ac:dyDescent="0.3">
      <c r="A24" t="s">
        <v>232</v>
      </c>
      <c r="B24" t="s">
        <v>496</v>
      </c>
      <c r="C24" s="9">
        <v>10</v>
      </c>
      <c r="D24" s="10">
        <v>666.6</v>
      </c>
      <c r="E24" s="4">
        <v>465</v>
      </c>
      <c r="F24" s="9">
        <v>0</v>
      </c>
      <c r="G24" s="10">
        <v>0</v>
      </c>
      <c r="H24" s="4">
        <v>0</v>
      </c>
      <c r="I24" s="18">
        <f>F24-C24</f>
        <v>-10</v>
      </c>
      <c r="J24" s="19">
        <f>G24-D24</f>
        <v>-666.6</v>
      </c>
      <c r="K24" s="19">
        <f>H24-E24</f>
        <v>-465</v>
      </c>
    </row>
    <row r="25" spans="1:11" x14ac:dyDescent="0.3">
      <c r="A25" t="s">
        <v>246</v>
      </c>
      <c r="B25" t="s">
        <v>496</v>
      </c>
      <c r="C25" s="9">
        <v>55</v>
      </c>
      <c r="D25" s="10">
        <v>987.95</v>
      </c>
      <c r="E25" s="4">
        <v>567.29999999999995</v>
      </c>
      <c r="F25" s="9">
        <v>10</v>
      </c>
      <c r="G25" s="10">
        <v>185.8</v>
      </c>
      <c r="H25" s="4">
        <v>104.4</v>
      </c>
      <c r="I25" s="18">
        <f>F25-C25</f>
        <v>-45</v>
      </c>
      <c r="J25" s="19">
        <f>G25-D25</f>
        <v>-802.15000000000009</v>
      </c>
      <c r="K25" s="19">
        <f>H25-E25</f>
        <v>-462.9</v>
      </c>
    </row>
    <row r="26" spans="1:11" x14ac:dyDescent="0.3">
      <c r="A26" t="s">
        <v>92</v>
      </c>
      <c r="B26" t="s">
        <v>496</v>
      </c>
      <c r="C26" s="9">
        <v>12</v>
      </c>
      <c r="D26" s="10">
        <v>1591.68</v>
      </c>
      <c r="E26" s="4">
        <v>654.58000000000004</v>
      </c>
      <c r="F26" s="9">
        <v>4</v>
      </c>
      <c r="G26" s="10">
        <v>534.32000000000005</v>
      </c>
      <c r="H26" s="4">
        <v>234.2</v>
      </c>
      <c r="I26" s="18">
        <f>F26-C26</f>
        <v>-8</v>
      </c>
      <c r="J26" s="19">
        <f>G26-D26</f>
        <v>-1057.3600000000001</v>
      </c>
      <c r="K26" s="19">
        <f>H26-E26</f>
        <v>-420.38000000000005</v>
      </c>
    </row>
    <row r="27" spans="1:11" x14ac:dyDescent="0.3">
      <c r="A27" t="s">
        <v>72</v>
      </c>
      <c r="B27" t="s">
        <v>496</v>
      </c>
      <c r="C27" s="9">
        <v>20</v>
      </c>
      <c r="D27" s="10">
        <v>976.6</v>
      </c>
      <c r="E27" s="4">
        <v>543.25</v>
      </c>
      <c r="F27" s="9">
        <v>20</v>
      </c>
      <c r="G27" s="10">
        <v>560</v>
      </c>
      <c r="H27" s="4">
        <v>125.9</v>
      </c>
      <c r="I27" s="18">
        <f>F27-C27</f>
        <v>0</v>
      </c>
      <c r="J27" s="19">
        <f>G27-D27</f>
        <v>-416.6</v>
      </c>
      <c r="K27" s="19">
        <f>H27-E27</f>
        <v>-417.35</v>
      </c>
    </row>
    <row r="28" spans="1:11" x14ac:dyDescent="0.3">
      <c r="A28" t="s">
        <v>303</v>
      </c>
      <c r="B28" t="s">
        <v>496</v>
      </c>
      <c r="C28" s="9">
        <v>9</v>
      </c>
      <c r="D28" s="10">
        <v>852</v>
      </c>
      <c r="E28" s="4">
        <v>436.22</v>
      </c>
      <c r="F28" s="9">
        <v>1</v>
      </c>
      <c r="G28" s="10">
        <v>64.56</v>
      </c>
      <c r="H28" s="4">
        <v>33.11</v>
      </c>
      <c r="I28" s="18">
        <f>F28-C28</f>
        <v>-8</v>
      </c>
      <c r="J28" s="19">
        <f>G28-D28</f>
        <v>-787.44</v>
      </c>
      <c r="K28" s="19">
        <f>H28-E28</f>
        <v>-403.11</v>
      </c>
    </row>
    <row r="29" spans="1:11" x14ac:dyDescent="0.3">
      <c r="A29" t="s">
        <v>58</v>
      </c>
      <c r="B29" t="s">
        <v>496</v>
      </c>
      <c r="C29" s="9">
        <v>26</v>
      </c>
      <c r="D29" s="10">
        <v>1000.57</v>
      </c>
      <c r="E29" s="4">
        <v>402.53</v>
      </c>
      <c r="F29" s="9">
        <v>0</v>
      </c>
      <c r="G29" s="10">
        <v>0</v>
      </c>
      <c r="H29" s="4">
        <v>0</v>
      </c>
      <c r="I29" s="18">
        <f>F29-C29</f>
        <v>-26</v>
      </c>
      <c r="J29" s="19">
        <f>G29-D29</f>
        <v>-1000.57</v>
      </c>
      <c r="K29" s="19">
        <f>H29-E29</f>
        <v>-402.53</v>
      </c>
    </row>
    <row r="30" spans="1:11" x14ac:dyDescent="0.3">
      <c r="A30" t="s">
        <v>274</v>
      </c>
      <c r="B30" t="s">
        <v>496</v>
      </c>
      <c r="C30" s="9">
        <v>50</v>
      </c>
      <c r="D30" s="10">
        <v>956.5</v>
      </c>
      <c r="E30" s="4">
        <v>357.5</v>
      </c>
      <c r="F30" s="9">
        <v>0</v>
      </c>
      <c r="G30" s="10">
        <v>0</v>
      </c>
      <c r="H30" s="4">
        <v>0</v>
      </c>
      <c r="I30" s="18">
        <f>F30-C30</f>
        <v>-50</v>
      </c>
      <c r="J30" s="19">
        <f>G30-D30</f>
        <v>-956.5</v>
      </c>
      <c r="K30" s="19">
        <f>H30-E30</f>
        <v>-357.5</v>
      </c>
    </row>
    <row r="31" spans="1:11" x14ac:dyDescent="0.3">
      <c r="A31" t="s">
        <v>371</v>
      </c>
      <c r="B31" t="s">
        <v>496</v>
      </c>
      <c r="C31" s="9">
        <v>10</v>
      </c>
      <c r="D31" s="10">
        <v>550</v>
      </c>
      <c r="E31" s="4">
        <v>349.1</v>
      </c>
      <c r="F31" s="9">
        <v>0</v>
      </c>
      <c r="G31" s="10">
        <v>0</v>
      </c>
      <c r="H31" s="4">
        <v>0</v>
      </c>
      <c r="I31" s="18">
        <f>F31-C31</f>
        <v>-10</v>
      </c>
      <c r="J31" s="19">
        <f>G31-D31</f>
        <v>-550</v>
      </c>
      <c r="K31" s="19">
        <f>H31-E31</f>
        <v>-349.1</v>
      </c>
    </row>
    <row r="32" spans="1:11" x14ac:dyDescent="0.3">
      <c r="A32" t="s">
        <v>53</v>
      </c>
      <c r="B32" t="s">
        <v>496</v>
      </c>
      <c r="C32" s="9">
        <v>208</v>
      </c>
      <c r="D32" s="10">
        <v>10816</v>
      </c>
      <c r="E32" s="4">
        <v>2695.68</v>
      </c>
      <c r="F32" s="9">
        <v>210</v>
      </c>
      <c r="G32" s="10">
        <v>10920</v>
      </c>
      <c r="H32" s="4">
        <v>2356.1999999999998</v>
      </c>
      <c r="I32" s="18">
        <f>F32-C32</f>
        <v>2</v>
      </c>
      <c r="J32" s="19">
        <f>G32-D32</f>
        <v>104</v>
      </c>
      <c r="K32" s="19">
        <f>H32-E32</f>
        <v>-339.48</v>
      </c>
    </row>
    <row r="33" spans="1:11" x14ac:dyDescent="0.3">
      <c r="A33" t="s">
        <v>394</v>
      </c>
      <c r="B33" t="s">
        <v>496</v>
      </c>
      <c r="C33" s="9">
        <v>8</v>
      </c>
      <c r="D33" s="10">
        <v>543.44000000000005</v>
      </c>
      <c r="E33" s="4">
        <v>337.78</v>
      </c>
      <c r="F33" s="9">
        <v>0</v>
      </c>
      <c r="G33" s="10">
        <v>0</v>
      </c>
      <c r="H33" s="4">
        <v>0</v>
      </c>
      <c r="I33" s="18">
        <f>F33-C33</f>
        <v>-8</v>
      </c>
      <c r="J33" s="19">
        <f>G33-D33</f>
        <v>-543.44000000000005</v>
      </c>
      <c r="K33" s="19">
        <f>H33-E33</f>
        <v>-337.78</v>
      </c>
    </row>
    <row r="34" spans="1:11" x14ac:dyDescent="0.3">
      <c r="A34" t="s">
        <v>133</v>
      </c>
      <c r="B34" t="s">
        <v>496</v>
      </c>
      <c r="C34" s="9">
        <v>6</v>
      </c>
      <c r="D34" s="10">
        <v>823.26</v>
      </c>
      <c r="E34" s="4">
        <v>426.48</v>
      </c>
      <c r="F34" s="9">
        <v>6</v>
      </c>
      <c r="G34" s="10">
        <v>212.24</v>
      </c>
      <c r="H34" s="4">
        <v>92.18</v>
      </c>
      <c r="I34" s="18">
        <f>F34-C34</f>
        <v>0</v>
      </c>
      <c r="J34" s="19">
        <f>G34-D34</f>
        <v>-611.02</v>
      </c>
      <c r="K34" s="19">
        <f>H34-E34</f>
        <v>-334.3</v>
      </c>
    </row>
    <row r="35" spans="1:11" x14ac:dyDescent="0.3">
      <c r="A35" t="s">
        <v>40</v>
      </c>
      <c r="B35" t="s">
        <v>496</v>
      </c>
      <c r="C35" s="9">
        <v>17</v>
      </c>
      <c r="D35" s="10">
        <v>721.49</v>
      </c>
      <c r="E35" s="4">
        <v>357.8</v>
      </c>
      <c r="F35" s="9">
        <v>2</v>
      </c>
      <c r="G35" s="10">
        <v>84.64</v>
      </c>
      <c r="H35" s="4">
        <v>42.2</v>
      </c>
      <c r="I35" s="18">
        <f>F35-C35</f>
        <v>-15</v>
      </c>
      <c r="J35" s="19">
        <f>G35-D35</f>
        <v>-636.85</v>
      </c>
      <c r="K35" s="19">
        <f>H35-E35</f>
        <v>-315.60000000000002</v>
      </c>
    </row>
    <row r="36" spans="1:11" x14ac:dyDescent="0.3">
      <c r="A36" t="s">
        <v>170</v>
      </c>
      <c r="B36" t="s">
        <v>496</v>
      </c>
      <c r="C36" s="9">
        <v>22</v>
      </c>
      <c r="D36" s="10">
        <v>965.7</v>
      </c>
      <c r="E36" s="4">
        <v>481.17</v>
      </c>
      <c r="F36" s="9">
        <v>8</v>
      </c>
      <c r="G36" s="10">
        <v>344</v>
      </c>
      <c r="H36" s="4">
        <v>173.6</v>
      </c>
      <c r="I36" s="18">
        <f>F36-C36</f>
        <v>-14</v>
      </c>
      <c r="J36" s="19">
        <f>G36-D36</f>
        <v>-621.70000000000005</v>
      </c>
      <c r="K36" s="19">
        <f>H36-E36</f>
        <v>-307.57000000000005</v>
      </c>
    </row>
    <row r="37" spans="1:11" x14ac:dyDescent="0.3">
      <c r="A37" t="s">
        <v>364</v>
      </c>
      <c r="B37" t="s">
        <v>496</v>
      </c>
      <c r="C37" s="9">
        <v>14</v>
      </c>
      <c r="D37" s="10">
        <v>645.82000000000005</v>
      </c>
      <c r="E37" s="4">
        <v>447.47</v>
      </c>
      <c r="F37" s="9">
        <v>5</v>
      </c>
      <c r="G37" s="10">
        <v>228.55</v>
      </c>
      <c r="H37" s="4">
        <v>158.19999999999999</v>
      </c>
      <c r="I37" s="18">
        <f>F37-C37</f>
        <v>-9</v>
      </c>
      <c r="J37" s="19">
        <f>G37-D37</f>
        <v>-417.27000000000004</v>
      </c>
      <c r="K37" s="19">
        <f>H37-E37</f>
        <v>-289.27000000000004</v>
      </c>
    </row>
    <row r="38" spans="1:11" x14ac:dyDescent="0.3">
      <c r="A38" t="s">
        <v>380</v>
      </c>
      <c r="B38" t="s">
        <v>496</v>
      </c>
      <c r="C38" s="9">
        <v>10</v>
      </c>
      <c r="D38" s="10">
        <v>454.94</v>
      </c>
      <c r="E38" s="4">
        <v>284.41000000000003</v>
      </c>
      <c r="F38" s="9">
        <v>0</v>
      </c>
      <c r="G38" s="10">
        <v>0</v>
      </c>
      <c r="H38" s="4">
        <v>0</v>
      </c>
      <c r="I38" s="18">
        <f>F38-C38</f>
        <v>-10</v>
      </c>
      <c r="J38" s="19">
        <f>G38-D38</f>
        <v>-454.94</v>
      </c>
      <c r="K38" s="19">
        <f>H38-E38</f>
        <v>-284.41000000000003</v>
      </c>
    </row>
    <row r="39" spans="1:11" x14ac:dyDescent="0.3">
      <c r="A39" t="s">
        <v>339</v>
      </c>
      <c r="B39" t="s">
        <v>496</v>
      </c>
      <c r="C39" s="9">
        <v>15</v>
      </c>
      <c r="D39" s="10">
        <v>609.25</v>
      </c>
      <c r="E39" s="4">
        <v>282.29000000000002</v>
      </c>
      <c r="F39" s="9">
        <v>0</v>
      </c>
      <c r="G39" s="10">
        <v>0</v>
      </c>
      <c r="H39" s="4">
        <v>0</v>
      </c>
      <c r="I39" s="18">
        <f>F39-C39</f>
        <v>-15</v>
      </c>
      <c r="J39" s="19">
        <f>G39-D39</f>
        <v>-609.25</v>
      </c>
      <c r="K39" s="19">
        <f>H39-E39</f>
        <v>-282.29000000000002</v>
      </c>
    </row>
    <row r="40" spans="1:11" x14ac:dyDescent="0.3">
      <c r="A40" t="s">
        <v>9</v>
      </c>
      <c r="B40" t="s">
        <v>496</v>
      </c>
      <c r="C40" s="9">
        <v>6</v>
      </c>
      <c r="D40" s="10">
        <v>394.37</v>
      </c>
      <c r="E40" s="4">
        <v>273.12</v>
      </c>
      <c r="F40" s="9">
        <v>0</v>
      </c>
      <c r="G40" s="10">
        <v>0</v>
      </c>
      <c r="H40" s="4">
        <v>0</v>
      </c>
      <c r="I40" s="18">
        <f>F40-C40</f>
        <v>-6</v>
      </c>
      <c r="J40" s="19">
        <f>G40-D40</f>
        <v>-394.37</v>
      </c>
      <c r="K40" s="19">
        <f>H40-E40</f>
        <v>-273.12</v>
      </c>
    </row>
    <row r="41" spans="1:11" x14ac:dyDescent="0.3">
      <c r="A41" t="s">
        <v>210</v>
      </c>
      <c r="B41" t="s">
        <v>496</v>
      </c>
      <c r="C41" s="9">
        <v>53</v>
      </c>
      <c r="D41" s="10">
        <v>2476.9899999999998</v>
      </c>
      <c r="E41" s="4">
        <v>1641.2</v>
      </c>
      <c r="F41" s="9">
        <v>46</v>
      </c>
      <c r="G41" s="10">
        <v>2092.71</v>
      </c>
      <c r="H41" s="4">
        <v>1375.75</v>
      </c>
      <c r="I41" s="18">
        <f>F41-C41</f>
        <v>-7</v>
      </c>
      <c r="J41" s="19">
        <f>G41-D41</f>
        <v>-384.27999999999975</v>
      </c>
      <c r="K41" s="19">
        <f>H41-E41</f>
        <v>-265.45000000000005</v>
      </c>
    </row>
    <row r="42" spans="1:11" x14ac:dyDescent="0.3">
      <c r="A42" t="s">
        <v>168</v>
      </c>
      <c r="B42" t="s">
        <v>496</v>
      </c>
      <c r="C42" s="9">
        <v>29</v>
      </c>
      <c r="D42" s="10">
        <v>591.70000000000005</v>
      </c>
      <c r="E42" s="4">
        <v>260.86</v>
      </c>
      <c r="F42" s="9">
        <v>0</v>
      </c>
      <c r="G42" s="10">
        <v>0</v>
      </c>
      <c r="H42" s="4">
        <v>0</v>
      </c>
      <c r="I42" s="18">
        <f>F42-C42</f>
        <v>-29</v>
      </c>
      <c r="J42" s="19">
        <f>G42-D42</f>
        <v>-591.70000000000005</v>
      </c>
      <c r="K42" s="19">
        <f>H42-E42</f>
        <v>-260.86</v>
      </c>
    </row>
    <row r="43" spans="1:11" x14ac:dyDescent="0.3">
      <c r="A43" t="s">
        <v>310</v>
      </c>
      <c r="B43" t="s">
        <v>496</v>
      </c>
      <c r="C43" s="9">
        <v>5</v>
      </c>
      <c r="D43" s="10">
        <v>685.15</v>
      </c>
      <c r="E43" s="4">
        <v>252.35</v>
      </c>
      <c r="F43" s="9">
        <v>0</v>
      </c>
      <c r="G43" s="10">
        <v>0</v>
      </c>
      <c r="H43" s="4">
        <v>0</v>
      </c>
      <c r="I43" s="18">
        <f>F43-C43</f>
        <v>-5</v>
      </c>
      <c r="J43" s="19">
        <f>G43-D43</f>
        <v>-685.15</v>
      </c>
      <c r="K43" s="19">
        <f>H43-E43</f>
        <v>-252.35</v>
      </c>
    </row>
    <row r="44" spans="1:11" x14ac:dyDescent="0.3">
      <c r="A44" t="s">
        <v>407</v>
      </c>
      <c r="B44" t="s">
        <v>496</v>
      </c>
      <c r="C44" s="9">
        <v>2</v>
      </c>
      <c r="D44" s="10">
        <v>425.4</v>
      </c>
      <c r="E44" s="4">
        <v>248.44</v>
      </c>
      <c r="F44" s="9">
        <v>0</v>
      </c>
      <c r="G44" s="10">
        <v>0</v>
      </c>
      <c r="H44" s="4">
        <v>0</v>
      </c>
      <c r="I44" s="18">
        <f>F44-C44</f>
        <v>-2</v>
      </c>
      <c r="J44" s="19">
        <f>G44-D44</f>
        <v>-425.4</v>
      </c>
      <c r="K44" s="19">
        <f>H44-E44</f>
        <v>-248.44</v>
      </c>
    </row>
    <row r="45" spans="1:11" x14ac:dyDescent="0.3">
      <c r="A45" t="s">
        <v>46</v>
      </c>
      <c r="B45" t="s">
        <v>496</v>
      </c>
      <c r="C45" s="9">
        <v>24</v>
      </c>
      <c r="D45" s="10">
        <v>750.38</v>
      </c>
      <c r="E45" s="4">
        <v>373.88</v>
      </c>
      <c r="F45" s="9">
        <v>8</v>
      </c>
      <c r="G45" s="10">
        <v>257.89</v>
      </c>
      <c r="H45" s="4">
        <v>126.93</v>
      </c>
      <c r="I45" s="18">
        <f>F45-C45</f>
        <v>-16</v>
      </c>
      <c r="J45" s="19">
        <f>G45-D45</f>
        <v>-492.49</v>
      </c>
      <c r="K45" s="19">
        <f>H45-E45</f>
        <v>-246.95</v>
      </c>
    </row>
    <row r="46" spans="1:11" x14ac:dyDescent="0.3">
      <c r="A46" t="s">
        <v>117</v>
      </c>
      <c r="B46" t="s">
        <v>496</v>
      </c>
      <c r="C46" s="9">
        <v>8</v>
      </c>
      <c r="D46" s="10">
        <v>406</v>
      </c>
      <c r="E46" s="4">
        <v>246.72</v>
      </c>
      <c r="F46" s="9">
        <v>0</v>
      </c>
      <c r="G46" s="10">
        <v>0</v>
      </c>
      <c r="H46" s="4">
        <v>0</v>
      </c>
      <c r="I46" s="18">
        <f>F46-C46</f>
        <v>-8</v>
      </c>
      <c r="J46" s="19">
        <f>G46-D46</f>
        <v>-406</v>
      </c>
      <c r="K46" s="19">
        <f>H46-E46</f>
        <v>-246.72</v>
      </c>
    </row>
    <row r="47" spans="1:11" x14ac:dyDescent="0.3">
      <c r="A47" t="s">
        <v>91</v>
      </c>
      <c r="B47" t="s">
        <v>496</v>
      </c>
      <c r="C47" s="9">
        <v>11</v>
      </c>
      <c r="D47" s="10">
        <v>808.41</v>
      </c>
      <c r="E47" s="4">
        <v>509.18</v>
      </c>
      <c r="F47" s="9">
        <v>6</v>
      </c>
      <c r="G47" s="10">
        <v>437.88</v>
      </c>
      <c r="H47" s="4">
        <v>269.10000000000002</v>
      </c>
      <c r="I47" s="18">
        <f>F47-C47</f>
        <v>-5</v>
      </c>
      <c r="J47" s="19">
        <f>G47-D47</f>
        <v>-370.53</v>
      </c>
      <c r="K47" s="19">
        <f>H47-E47</f>
        <v>-240.07999999999998</v>
      </c>
    </row>
    <row r="48" spans="1:11" x14ac:dyDescent="0.3">
      <c r="A48" t="s">
        <v>143</v>
      </c>
      <c r="B48" t="s">
        <v>496</v>
      </c>
      <c r="C48" s="9">
        <v>12</v>
      </c>
      <c r="D48" s="10">
        <v>334.28</v>
      </c>
      <c r="E48" s="4">
        <v>238.16</v>
      </c>
      <c r="F48" s="9">
        <v>0</v>
      </c>
      <c r="G48" s="10">
        <v>0</v>
      </c>
      <c r="H48" s="4">
        <v>0</v>
      </c>
      <c r="I48" s="18">
        <f>F48-C48</f>
        <v>-12</v>
      </c>
      <c r="J48" s="19">
        <f>G48-D48</f>
        <v>-334.28</v>
      </c>
      <c r="K48" s="19">
        <f>H48-E48</f>
        <v>-238.16</v>
      </c>
    </row>
    <row r="49" spans="1:11" x14ac:dyDescent="0.3">
      <c r="A49" t="s">
        <v>239</v>
      </c>
      <c r="B49" t="s">
        <v>496</v>
      </c>
      <c r="C49" s="9">
        <v>10</v>
      </c>
      <c r="D49" s="10">
        <v>506.7</v>
      </c>
      <c r="E49" s="4">
        <v>300.2</v>
      </c>
      <c r="F49" s="9">
        <v>2</v>
      </c>
      <c r="G49" s="10">
        <v>149.24</v>
      </c>
      <c r="H49" s="4">
        <v>65.260000000000005</v>
      </c>
      <c r="I49" s="18">
        <f>F49-C49</f>
        <v>-8</v>
      </c>
      <c r="J49" s="19">
        <f>G49-D49</f>
        <v>-357.46</v>
      </c>
      <c r="K49" s="19">
        <f>H49-E49</f>
        <v>-234.94</v>
      </c>
    </row>
    <row r="50" spans="1:11" x14ac:dyDescent="0.3">
      <c r="A50" t="s">
        <v>409</v>
      </c>
      <c r="B50" t="s">
        <v>496</v>
      </c>
      <c r="C50" s="9">
        <v>4</v>
      </c>
      <c r="D50" s="10">
        <v>445.01</v>
      </c>
      <c r="E50" s="4">
        <v>227.77</v>
      </c>
      <c r="F50" s="9">
        <v>0</v>
      </c>
      <c r="G50" s="10">
        <v>0</v>
      </c>
      <c r="H50" s="4">
        <v>0</v>
      </c>
      <c r="I50" s="18">
        <f>F50-C50</f>
        <v>-4</v>
      </c>
      <c r="J50" s="19">
        <f>G50-D50</f>
        <v>-445.01</v>
      </c>
      <c r="K50" s="19">
        <f>H50-E50</f>
        <v>-227.77</v>
      </c>
    </row>
    <row r="51" spans="1:11" x14ac:dyDescent="0.3">
      <c r="A51" t="s">
        <v>186</v>
      </c>
      <c r="B51" t="s">
        <v>496</v>
      </c>
      <c r="C51" s="9">
        <v>40</v>
      </c>
      <c r="D51" s="10">
        <v>5328.06</v>
      </c>
      <c r="E51" s="4">
        <v>2069.54</v>
      </c>
      <c r="F51" s="9">
        <v>38</v>
      </c>
      <c r="G51" s="10">
        <v>4969.2</v>
      </c>
      <c r="H51" s="4">
        <v>1845.33</v>
      </c>
      <c r="I51" s="18">
        <f>F51-C51</f>
        <v>-2</v>
      </c>
      <c r="J51" s="19">
        <f>G51-D51</f>
        <v>-358.86000000000058</v>
      </c>
      <c r="K51" s="19">
        <f>H51-E51</f>
        <v>-224.21000000000004</v>
      </c>
    </row>
    <row r="52" spans="1:11" x14ac:dyDescent="0.3">
      <c r="A52" t="s">
        <v>217</v>
      </c>
      <c r="B52" t="s">
        <v>496</v>
      </c>
      <c r="C52" s="9">
        <v>10</v>
      </c>
      <c r="D52" s="10">
        <v>660.9</v>
      </c>
      <c r="E52" s="4">
        <v>466.3</v>
      </c>
      <c r="F52" s="9">
        <v>6</v>
      </c>
      <c r="G52" s="10">
        <v>368.1</v>
      </c>
      <c r="H52" s="4">
        <v>243.84</v>
      </c>
      <c r="I52" s="18">
        <f>F52-C52</f>
        <v>-4</v>
      </c>
      <c r="J52" s="19">
        <f>G52-D52</f>
        <v>-292.79999999999995</v>
      </c>
      <c r="K52" s="19">
        <f>H52-E52</f>
        <v>-222.46</v>
      </c>
    </row>
    <row r="53" spans="1:11" x14ac:dyDescent="0.3">
      <c r="A53" t="s">
        <v>290</v>
      </c>
      <c r="B53" t="s">
        <v>496</v>
      </c>
      <c r="C53" s="9">
        <v>5</v>
      </c>
      <c r="D53" s="10">
        <v>302.64</v>
      </c>
      <c r="E53" s="4">
        <v>220.04</v>
      </c>
      <c r="F53" s="9">
        <v>0</v>
      </c>
      <c r="G53" s="10">
        <v>0</v>
      </c>
      <c r="H53" s="4">
        <v>0</v>
      </c>
      <c r="I53" s="18">
        <f>F53-C53</f>
        <v>-5</v>
      </c>
      <c r="J53" s="19">
        <f>G53-D53</f>
        <v>-302.64</v>
      </c>
      <c r="K53" s="19">
        <f>H53-E53</f>
        <v>-220.04</v>
      </c>
    </row>
    <row r="54" spans="1:11" x14ac:dyDescent="0.3">
      <c r="A54" t="s">
        <v>300</v>
      </c>
      <c r="B54" t="s">
        <v>496</v>
      </c>
      <c r="C54" s="9">
        <v>3</v>
      </c>
      <c r="D54" s="10">
        <v>416.82</v>
      </c>
      <c r="E54" s="4">
        <v>213.57</v>
      </c>
      <c r="F54" s="9">
        <v>0</v>
      </c>
      <c r="G54" s="10">
        <v>0</v>
      </c>
      <c r="H54" s="4">
        <v>0</v>
      </c>
      <c r="I54" s="18">
        <f>F54-C54</f>
        <v>-3</v>
      </c>
      <c r="J54" s="19">
        <f>G54-D54</f>
        <v>-416.82</v>
      </c>
      <c r="K54" s="19">
        <f>H54-E54</f>
        <v>-213.57</v>
      </c>
    </row>
    <row r="55" spans="1:11" x14ac:dyDescent="0.3">
      <c r="A55" t="s">
        <v>15</v>
      </c>
      <c r="B55" t="s">
        <v>496</v>
      </c>
      <c r="C55" s="9">
        <v>5</v>
      </c>
      <c r="D55" s="10">
        <v>525</v>
      </c>
      <c r="E55" s="4">
        <v>199.65</v>
      </c>
      <c r="F55" s="9">
        <v>0</v>
      </c>
      <c r="G55" s="10">
        <v>0</v>
      </c>
      <c r="H55" s="4">
        <v>0</v>
      </c>
      <c r="I55" s="18">
        <f>F55-C55</f>
        <v>-5</v>
      </c>
      <c r="J55" s="19">
        <f>G55-D55</f>
        <v>-525</v>
      </c>
      <c r="K55" s="19">
        <f>H55-E55</f>
        <v>-199.65</v>
      </c>
    </row>
    <row r="56" spans="1:11" x14ac:dyDescent="0.3">
      <c r="A56" t="s">
        <v>235</v>
      </c>
      <c r="B56" t="s">
        <v>496</v>
      </c>
      <c r="C56" s="9">
        <v>20</v>
      </c>
      <c r="D56" s="10">
        <v>2547.19</v>
      </c>
      <c r="E56" s="4">
        <v>1228.23</v>
      </c>
      <c r="F56" s="9">
        <v>16</v>
      </c>
      <c r="G56" s="10">
        <v>1973.29</v>
      </c>
      <c r="H56" s="4">
        <v>1031.52</v>
      </c>
      <c r="I56" s="18">
        <f>F56-C56</f>
        <v>-4</v>
      </c>
      <c r="J56" s="19">
        <f>G56-D56</f>
        <v>-573.90000000000009</v>
      </c>
      <c r="K56" s="19">
        <f>H56-E56</f>
        <v>-196.71000000000004</v>
      </c>
    </row>
    <row r="57" spans="1:11" x14ac:dyDescent="0.3">
      <c r="A57" t="s">
        <v>56</v>
      </c>
      <c r="B57" t="s">
        <v>496</v>
      </c>
      <c r="C57" s="9">
        <v>14</v>
      </c>
      <c r="D57" s="10">
        <v>736.32</v>
      </c>
      <c r="E57" s="4">
        <v>485.48</v>
      </c>
      <c r="F57" s="9">
        <v>8</v>
      </c>
      <c r="G57" s="10">
        <v>437.4</v>
      </c>
      <c r="H57" s="4">
        <v>293.52</v>
      </c>
      <c r="I57" s="18">
        <f>F57-C57</f>
        <v>-6</v>
      </c>
      <c r="J57" s="19">
        <f>G57-D57</f>
        <v>-298.92000000000007</v>
      </c>
      <c r="K57" s="19">
        <f>H57-E57</f>
        <v>-191.96000000000004</v>
      </c>
    </row>
    <row r="58" spans="1:11" x14ac:dyDescent="0.3">
      <c r="A58" t="s">
        <v>108</v>
      </c>
      <c r="B58" t="s">
        <v>496</v>
      </c>
      <c r="C58" s="9">
        <v>40</v>
      </c>
      <c r="D58" s="10">
        <v>2002.05</v>
      </c>
      <c r="E58" s="4">
        <v>862.24</v>
      </c>
      <c r="F58" s="9">
        <v>40</v>
      </c>
      <c r="G58" s="10">
        <v>1549.8</v>
      </c>
      <c r="H58" s="4">
        <v>671.88</v>
      </c>
      <c r="I58" s="18">
        <f>F58-C58</f>
        <v>0</v>
      </c>
      <c r="J58" s="19">
        <f>G58-D58</f>
        <v>-452.25</v>
      </c>
      <c r="K58" s="19">
        <f>H58-E58</f>
        <v>-190.36</v>
      </c>
    </row>
    <row r="59" spans="1:11" x14ac:dyDescent="0.3">
      <c r="A59" t="s">
        <v>175</v>
      </c>
      <c r="B59" t="s">
        <v>496</v>
      </c>
      <c r="C59" s="9">
        <v>8</v>
      </c>
      <c r="D59" s="10">
        <v>1051.48</v>
      </c>
      <c r="E59" s="4">
        <v>385.4</v>
      </c>
      <c r="F59" s="9">
        <v>4</v>
      </c>
      <c r="G59" s="10">
        <v>543.12</v>
      </c>
      <c r="H59" s="4">
        <v>199.76</v>
      </c>
      <c r="I59" s="18">
        <f>F59-C59</f>
        <v>-4</v>
      </c>
      <c r="J59" s="19">
        <f>G59-D59</f>
        <v>-508.36</v>
      </c>
      <c r="K59" s="19">
        <f>H59-E59</f>
        <v>-185.64</v>
      </c>
    </row>
    <row r="60" spans="1:11" x14ac:dyDescent="0.3">
      <c r="A60" t="s">
        <v>346</v>
      </c>
      <c r="B60" t="s">
        <v>496</v>
      </c>
      <c r="C60" s="9">
        <v>10</v>
      </c>
      <c r="D60" s="10">
        <v>439.1</v>
      </c>
      <c r="E60" s="4">
        <v>179.1</v>
      </c>
      <c r="F60" s="9">
        <v>0</v>
      </c>
      <c r="G60" s="10">
        <v>0</v>
      </c>
      <c r="H60" s="4">
        <v>0</v>
      </c>
      <c r="I60" s="18">
        <f>F60-C60</f>
        <v>-10</v>
      </c>
      <c r="J60" s="19">
        <f>G60-D60</f>
        <v>-439.1</v>
      </c>
      <c r="K60" s="19">
        <f>H60-E60</f>
        <v>-179.1</v>
      </c>
    </row>
    <row r="61" spans="1:11" x14ac:dyDescent="0.3">
      <c r="A61" t="s">
        <v>171</v>
      </c>
      <c r="B61" t="s">
        <v>496</v>
      </c>
      <c r="C61" s="9">
        <v>15</v>
      </c>
      <c r="D61" s="10">
        <v>441.6</v>
      </c>
      <c r="E61" s="4">
        <v>176.4</v>
      </c>
      <c r="F61" s="9">
        <v>0</v>
      </c>
      <c r="G61" s="10">
        <v>0</v>
      </c>
      <c r="H61" s="4">
        <v>0</v>
      </c>
      <c r="I61" s="18">
        <f>F61-C61</f>
        <v>-15</v>
      </c>
      <c r="J61" s="19">
        <f>G61-D61</f>
        <v>-441.6</v>
      </c>
      <c r="K61" s="19">
        <f>H61-E61</f>
        <v>-176.4</v>
      </c>
    </row>
    <row r="62" spans="1:11" x14ac:dyDescent="0.3">
      <c r="A62" t="s">
        <v>74</v>
      </c>
      <c r="B62" t="s">
        <v>496</v>
      </c>
      <c r="C62" s="9">
        <v>5</v>
      </c>
      <c r="D62" s="10">
        <v>302.49</v>
      </c>
      <c r="E62" s="4">
        <v>172.1</v>
      </c>
      <c r="F62" s="9">
        <v>0</v>
      </c>
      <c r="G62" s="10">
        <v>0</v>
      </c>
      <c r="H62" s="4">
        <v>0</v>
      </c>
      <c r="I62" s="18">
        <f>F62-C62</f>
        <v>-5</v>
      </c>
      <c r="J62" s="19">
        <f>G62-D62</f>
        <v>-302.49</v>
      </c>
      <c r="K62" s="19">
        <f>H62-E62</f>
        <v>-172.1</v>
      </c>
    </row>
    <row r="63" spans="1:11" x14ac:dyDescent="0.3">
      <c r="A63" t="s">
        <v>65</v>
      </c>
      <c r="B63" t="s">
        <v>496</v>
      </c>
      <c r="C63" s="9">
        <v>49</v>
      </c>
      <c r="D63" s="10">
        <v>1869.06</v>
      </c>
      <c r="E63" s="4">
        <v>680.34</v>
      </c>
      <c r="F63" s="9">
        <v>26</v>
      </c>
      <c r="G63" s="10">
        <v>1272</v>
      </c>
      <c r="H63" s="4">
        <v>508.84</v>
      </c>
      <c r="I63" s="18">
        <f>F63-C63</f>
        <v>-23</v>
      </c>
      <c r="J63" s="19">
        <f>G63-D63</f>
        <v>-597.05999999999995</v>
      </c>
      <c r="K63" s="19">
        <f>H63-E63</f>
        <v>-171.50000000000006</v>
      </c>
    </row>
    <row r="64" spans="1:11" x14ac:dyDescent="0.3">
      <c r="A64" t="s">
        <v>162</v>
      </c>
      <c r="B64" t="s">
        <v>496</v>
      </c>
      <c r="C64" s="9">
        <v>20</v>
      </c>
      <c r="D64" s="10">
        <v>500</v>
      </c>
      <c r="E64" s="4">
        <v>170.2</v>
      </c>
      <c r="F64" s="9">
        <v>0</v>
      </c>
      <c r="G64" s="10">
        <v>0</v>
      </c>
      <c r="H64" s="4">
        <v>0</v>
      </c>
      <c r="I64" s="18">
        <f>F64-C64</f>
        <v>-20</v>
      </c>
      <c r="J64" s="19">
        <f>G64-D64</f>
        <v>-500</v>
      </c>
      <c r="K64" s="19">
        <f>H64-E64</f>
        <v>-170.2</v>
      </c>
    </row>
    <row r="65" spans="1:11" x14ac:dyDescent="0.3">
      <c r="A65" t="s">
        <v>395</v>
      </c>
      <c r="B65" t="s">
        <v>496</v>
      </c>
      <c r="C65" s="9">
        <v>17</v>
      </c>
      <c r="D65" s="10">
        <v>657.95</v>
      </c>
      <c r="E65" s="4">
        <v>342.35</v>
      </c>
      <c r="F65" s="9">
        <v>10</v>
      </c>
      <c r="G65" s="10">
        <v>370</v>
      </c>
      <c r="H65" s="4">
        <v>180.3</v>
      </c>
      <c r="I65" s="18">
        <f>F65-C65</f>
        <v>-7</v>
      </c>
      <c r="J65" s="19">
        <f>G65-D65</f>
        <v>-287.95000000000005</v>
      </c>
      <c r="K65" s="19">
        <f>H65-E65</f>
        <v>-162.05000000000001</v>
      </c>
    </row>
    <row r="66" spans="1:11" x14ac:dyDescent="0.3">
      <c r="A66" t="s">
        <v>116</v>
      </c>
      <c r="B66" t="s">
        <v>496</v>
      </c>
      <c r="C66" s="9">
        <v>3</v>
      </c>
      <c r="D66" s="10">
        <v>240</v>
      </c>
      <c r="E66" s="4">
        <v>161.82</v>
      </c>
      <c r="F66" s="9">
        <v>0</v>
      </c>
      <c r="G66" s="10">
        <v>0</v>
      </c>
      <c r="H66" s="4">
        <v>0</v>
      </c>
      <c r="I66" s="18">
        <f>F66-C66</f>
        <v>-3</v>
      </c>
      <c r="J66" s="19">
        <f>G66-D66</f>
        <v>-240</v>
      </c>
      <c r="K66" s="19">
        <f>H66-E66</f>
        <v>-161.82</v>
      </c>
    </row>
    <row r="67" spans="1:11" x14ac:dyDescent="0.3">
      <c r="A67" t="s">
        <v>258</v>
      </c>
      <c r="B67" t="s">
        <v>496</v>
      </c>
      <c r="C67" s="9">
        <v>20</v>
      </c>
      <c r="D67" s="10">
        <v>516</v>
      </c>
      <c r="E67" s="4">
        <v>346.63</v>
      </c>
      <c r="F67" s="9">
        <v>10</v>
      </c>
      <c r="G67" s="10">
        <v>258</v>
      </c>
      <c r="H67" s="4">
        <v>185.2</v>
      </c>
      <c r="I67" s="18">
        <f>F67-C67</f>
        <v>-10</v>
      </c>
      <c r="J67" s="19">
        <f>G67-D67</f>
        <v>-258</v>
      </c>
      <c r="K67" s="19">
        <f>H67-E67</f>
        <v>-161.43</v>
      </c>
    </row>
    <row r="68" spans="1:11" x14ac:dyDescent="0.3">
      <c r="A68" t="s">
        <v>272</v>
      </c>
      <c r="B68" t="s">
        <v>496</v>
      </c>
      <c r="C68" s="9">
        <v>50</v>
      </c>
      <c r="D68" s="10">
        <v>1718.9</v>
      </c>
      <c r="E68" s="4">
        <v>759.9</v>
      </c>
      <c r="F68" s="9">
        <v>40</v>
      </c>
      <c r="G68" s="10">
        <v>1371.9</v>
      </c>
      <c r="H68" s="4">
        <v>602.5</v>
      </c>
      <c r="I68" s="18">
        <f>F68-C68</f>
        <v>-10</v>
      </c>
      <c r="J68" s="19">
        <f>G68-D68</f>
        <v>-347</v>
      </c>
      <c r="K68" s="19">
        <f>H68-E68</f>
        <v>-157.39999999999998</v>
      </c>
    </row>
    <row r="69" spans="1:11" x14ac:dyDescent="0.3">
      <c r="A69" t="s">
        <v>189</v>
      </c>
      <c r="B69" t="s">
        <v>496</v>
      </c>
      <c r="C69" s="9">
        <v>14</v>
      </c>
      <c r="D69" s="10">
        <v>405.35</v>
      </c>
      <c r="E69" s="4">
        <v>154.66999999999999</v>
      </c>
      <c r="F69" s="9">
        <v>0</v>
      </c>
      <c r="G69" s="10">
        <v>0</v>
      </c>
      <c r="H69" s="4">
        <v>0</v>
      </c>
      <c r="I69" s="18">
        <f>F69-C69</f>
        <v>-14</v>
      </c>
      <c r="J69" s="19">
        <f>G69-D69</f>
        <v>-405.35</v>
      </c>
      <c r="K69" s="19">
        <f>H69-E69</f>
        <v>-154.66999999999999</v>
      </c>
    </row>
    <row r="70" spans="1:11" x14ac:dyDescent="0.3">
      <c r="A70" t="s">
        <v>402</v>
      </c>
      <c r="B70" t="s">
        <v>496</v>
      </c>
      <c r="C70" s="9">
        <v>8</v>
      </c>
      <c r="D70" s="10">
        <v>819.56</v>
      </c>
      <c r="E70" s="4">
        <v>410.92</v>
      </c>
      <c r="F70" s="9">
        <v>5</v>
      </c>
      <c r="G70" s="10">
        <v>537.75</v>
      </c>
      <c r="H70" s="4">
        <v>263.64999999999998</v>
      </c>
      <c r="I70" s="18">
        <f>F70-C70</f>
        <v>-3</v>
      </c>
      <c r="J70" s="19">
        <f>G70-D70</f>
        <v>-281.80999999999995</v>
      </c>
      <c r="K70" s="19">
        <f>H70-E70</f>
        <v>-147.27000000000004</v>
      </c>
    </row>
    <row r="71" spans="1:11" x14ac:dyDescent="0.3">
      <c r="A71" t="s">
        <v>29</v>
      </c>
      <c r="B71" t="s">
        <v>496</v>
      </c>
      <c r="C71" s="9">
        <v>9</v>
      </c>
      <c r="D71" s="10">
        <v>210.66</v>
      </c>
      <c r="E71" s="4">
        <v>145.68</v>
      </c>
      <c r="F71" s="9">
        <v>0</v>
      </c>
      <c r="G71" s="10">
        <v>0</v>
      </c>
      <c r="H71" s="4">
        <v>0</v>
      </c>
      <c r="I71" s="18">
        <f>F71-C71</f>
        <v>-9</v>
      </c>
      <c r="J71" s="19">
        <f>G71-D71</f>
        <v>-210.66</v>
      </c>
      <c r="K71" s="19">
        <f>H71-E71</f>
        <v>-145.68</v>
      </c>
    </row>
    <row r="72" spans="1:11" x14ac:dyDescent="0.3">
      <c r="A72" t="s">
        <v>355</v>
      </c>
      <c r="B72" t="s">
        <v>496</v>
      </c>
      <c r="C72" s="9">
        <v>3</v>
      </c>
      <c r="D72" s="10">
        <v>194.83</v>
      </c>
      <c r="E72" s="4">
        <v>145.33000000000001</v>
      </c>
      <c r="F72" s="9">
        <v>0</v>
      </c>
      <c r="G72" s="10">
        <v>0</v>
      </c>
      <c r="H72" s="4">
        <v>0</v>
      </c>
      <c r="I72" s="18">
        <f>F72-C72</f>
        <v>-3</v>
      </c>
      <c r="J72" s="19">
        <f>G72-D72</f>
        <v>-194.83</v>
      </c>
      <c r="K72" s="19">
        <f>H72-E72</f>
        <v>-145.33000000000001</v>
      </c>
    </row>
    <row r="73" spans="1:11" x14ac:dyDescent="0.3">
      <c r="A73" t="s">
        <v>98</v>
      </c>
      <c r="B73" t="s">
        <v>496</v>
      </c>
      <c r="C73" s="9">
        <v>20</v>
      </c>
      <c r="D73" s="10">
        <v>1685.33</v>
      </c>
      <c r="E73" s="4">
        <v>856.12</v>
      </c>
      <c r="F73" s="9">
        <v>18</v>
      </c>
      <c r="G73" s="10">
        <v>1439.93</v>
      </c>
      <c r="H73" s="4">
        <v>710.97</v>
      </c>
      <c r="I73" s="18">
        <f>F73-C73</f>
        <v>-2</v>
      </c>
      <c r="J73" s="19">
        <f>G73-D73</f>
        <v>-245.39999999999986</v>
      </c>
      <c r="K73" s="19">
        <f>H73-E73</f>
        <v>-145.14999999999998</v>
      </c>
    </row>
    <row r="74" spans="1:11" x14ac:dyDescent="0.3">
      <c r="A74" t="s">
        <v>357</v>
      </c>
      <c r="B74" t="s">
        <v>496</v>
      </c>
      <c r="C74" s="9">
        <v>9</v>
      </c>
      <c r="D74" s="10">
        <v>317.60000000000002</v>
      </c>
      <c r="E74" s="4">
        <v>162.01</v>
      </c>
      <c r="F74" s="9">
        <v>1</v>
      </c>
      <c r="G74" s="10">
        <v>34.68</v>
      </c>
      <c r="H74" s="4">
        <v>17.2</v>
      </c>
      <c r="I74" s="18">
        <f>F74-C74</f>
        <v>-8</v>
      </c>
      <c r="J74" s="19">
        <f>G74-D74</f>
        <v>-282.92</v>
      </c>
      <c r="K74" s="19">
        <f>H74-E74</f>
        <v>-144.81</v>
      </c>
    </row>
    <row r="75" spans="1:11" x14ac:dyDescent="0.3">
      <c r="A75" t="s">
        <v>243</v>
      </c>
      <c r="B75" t="s">
        <v>496</v>
      </c>
      <c r="C75" s="9">
        <v>3</v>
      </c>
      <c r="D75" s="10">
        <v>297</v>
      </c>
      <c r="E75" s="4">
        <v>143.76</v>
      </c>
      <c r="F75" s="9">
        <v>0</v>
      </c>
      <c r="G75" s="10">
        <v>0</v>
      </c>
      <c r="H75" s="4">
        <v>0</v>
      </c>
      <c r="I75" s="18">
        <f>F75-C75</f>
        <v>-3</v>
      </c>
      <c r="J75" s="19">
        <f>G75-D75</f>
        <v>-297</v>
      </c>
      <c r="K75" s="19">
        <f>H75-E75</f>
        <v>-143.76</v>
      </c>
    </row>
    <row r="76" spans="1:11" x14ac:dyDescent="0.3">
      <c r="A76" t="s">
        <v>296</v>
      </c>
      <c r="B76" t="s">
        <v>496</v>
      </c>
      <c r="C76" s="9">
        <v>6</v>
      </c>
      <c r="D76" s="10">
        <v>199.86</v>
      </c>
      <c r="E76" s="4">
        <v>141.75</v>
      </c>
      <c r="F76" s="9">
        <v>0</v>
      </c>
      <c r="G76" s="10">
        <v>0</v>
      </c>
      <c r="H76" s="4">
        <v>0</v>
      </c>
      <c r="I76" s="18">
        <f>F76-C76</f>
        <v>-6</v>
      </c>
      <c r="J76" s="19">
        <f>G76-D76</f>
        <v>-199.86</v>
      </c>
      <c r="K76" s="19">
        <f>H76-E76</f>
        <v>-141.75</v>
      </c>
    </row>
    <row r="77" spans="1:11" x14ac:dyDescent="0.3">
      <c r="A77" t="s">
        <v>242</v>
      </c>
      <c r="B77" t="s">
        <v>496</v>
      </c>
      <c r="C77" s="9">
        <v>2</v>
      </c>
      <c r="D77" s="10">
        <v>265</v>
      </c>
      <c r="E77" s="4">
        <v>137.72</v>
      </c>
      <c r="F77" s="9">
        <v>0</v>
      </c>
      <c r="G77" s="10">
        <v>0</v>
      </c>
      <c r="H77" s="4">
        <v>0</v>
      </c>
      <c r="I77" s="18">
        <f>F77-C77</f>
        <v>-2</v>
      </c>
      <c r="J77" s="19">
        <f>G77-D77</f>
        <v>-265</v>
      </c>
      <c r="K77" s="19">
        <f>H77-E77</f>
        <v>-137.72</v>
      </c>
    </row>
    <row r="78" spans="1:11" x14ac:dyDescent="0.3">
      <c r="A78" t="s">
        <v>254</v>
      </c>
      <c r="B78" t="s">
        <v>496</v>
      </c>
      <c r="C78" s="9">
        <v>4</v>
      </c>
      <c r="D78" s="10">
        <v>229.28</v>
      </c>
      <c r="E78" s="4">
        <v>136.24</v>
      </c>
      <c r="F78" s="9">
        <v>0</v>
      </c>
      <c r="G78" s="10">
        <v>0</v>
      </c>
      <c r="H78" s="4">
        <v>0</v>
      </c>
      <c r="I78" s="18">
        <f>F78-C78</f>
        <v>-4</v>
      </c>
      <c r="J78" s="19">
        <f>G78-D78</f>
        <v>-229.28</v>
      </c>
      <c r="K78" s="19">
        <f>H78-E78</f>
        <v>-136.24</v>
      </c>
    </row>
    <row r="79" spans="1:11" x14ac:dyDescent="0.3">
      <c r="A79" t="s">
        <v>85</v>
      </c>
      <c r="B79" t="s">
        <v>496</v>
      </c>
      <c r="C79" s="9">
        <v>3</v>
      </c>
      <c r="D79" s="10">
        <v>194.85</v>
      </c>
      <c r="E79" s="4">
        <v>136.11000000000001</v>
      </c>
      <c r="F79" s="9">
        <v>0</v>
      </c>
      <c r="G79" s="10">
        <v>0</v>
      </c>
      <c r="H79" s="4">
        <v>0</v>
      </c>
      <c r="I79" s="18">
        <f>F79-C79</f>
        <v>-3</v>
      </c>
      <c r="J79" s="19">
        <f>G79-D79</f>
        <v>-194.85</v>
      </c>
      <c r="K79" s="19">
        <f>H79-E79</f>
        <v>-136.11000000000001</v>
      </c>
    </row>
    <row r="80" spans="1:11" x14ac:dyDescent="0.3">
      <c r="A80" t="s">
        <v>343</v>
      </c>
      <c r="B80" t="s">
        <v>496</v>
      </c>
      <c r="C80" s="9">
        <v>3</v>
      </c>
      <c r="D80" s="10">
        <v>198.75</v>
      </c>
      <c r="E80" s="4">
        <v>133.16999999999999</v>
      </c>
      <c r="F80" s="9">
        <v>0</v>
      </c>
      <c r="G80" s="10">
        <v>0</v>
      </c>
      <c r="H80" s="4">
        <v>0</v>
      </c>
      <c r="I80" s="18">
        <f>F80-C80</f>
        <v>-3</v>
      </c>
      <c r="J80" s="19">
        <f>G80-D80</f>
        <v>-198.75</v>
      </c>
      <c r="K80" s="19">
        <f>H80-E80</f>
        <v>-133.16999999999999</v>
      </c>
    </row>
    <row r="81" spans="1:11" x14ac:dyDescent="0.3">
      <c r="A81" t="s">
        <v>216</v>
      </c>
      <c r="B81" t="s">
        <v>496</v>
      </c>
      <c r="C81" s="9">
        <v>4</v>
      </c>
      <c r="D81" s="10">
        <v>370.8</v>
      </c>
      <c r="E81" s="4">
        <v>131.86000000000001</v>
      </c>
      <c r="F81" s="9">
        <v>0</v>
      </c>
      <c r="G81" s="10">
        <v>0</v>
      </c>
      <c r="H81" s="4">
        <v>0</v>
      </c>
      <c r="I81" s="18">
        <f>F81-C81</f>
        <v>-4</v>
      </c>
      <c r="J81" s="19">
        <f>G81-D81</f>
        <v>-370.8</v>
      </c>
      <c r="K81" s="19">
        <f>H81-E81</f>
        <v>-131.86000000000001</v>
      </c>
    </row>
    <row r="82" spans="1:11" x14ac:dyDescent="0.3">
      <c r="A82" t="s">
        <v>34</v>
      </c>
      <c r="B82" t="s">
        <v>496</v>
      </c>
      <c r="C82" s="9">
        <v>2</v>
      </c>
      <c r="D82" s="10">
        <v>262.83999999999997</v>
      </c>
      <c r="E82" s="4">
        <v>131.82</v>
      </c>
      <c r="F82" s="9">
        <v>0</v>
      </c>
      <c r="G82" s="10">
        <v>0</v>
      </c>
      <c r="H82" s="4">
        <v>0</v>
      </c>
      <c r="I82" s="18">
        <f>F82-C82</f>
        <v>-2</v>
      </c>
      <c r="J82" s="19">
        <f>G82-D82</f>
        <v>-262.83999999999997</v>
      </c>
      <c r="K82" s="19">
        <f>H82-E82</f>
        <v>-131.82</v>
      </c>
    </row>
    <row r="83" spans="1:11" x14ac:dyDescent="0.3">
      <c r="A83" t="s">
        <v>277</v>
      </c>
      <c r="B83" t="s">
        <v>496</v>
      </c>
      <c r="C83" s="9">
        <v>35</v>
      </c>
      <c r="D83" s="10">
        <v>1062.1500000000001</v>
      </c>
      <c r="E83" s="4">
        <v>460.9</v>
      </c>
      <c r="F83" s="9">
        <v>30</v>
      </c>
      <c r="G83" s="10">
        <v>925.2</v>
      </c>
      <c r="H83" s="4">
        <v>338.1</v>
      </c>
      <c r="I83" s="18">
        <f>F83-C83</f>
        <v>-5</v>
      </c>
      <c r="J83" s="19">
        <f>G83-D83</f>
        <v>-136.95000000000005</v>
      </c>
      <c r="K83" s="19">
        <f>H83-E83</f>
        <v>-122.79999999999995</v>
      </c>
    </row>
    <row r="84" spans="1:11" x14ac:dyDescent="0.3">
      <c r="A84" t="s">
        <v>7</v>
      </c>
      <c r="B84" t="s">
        <v>496</v>
      </c>
      <c r="C84" s="9">
        <v>2</v>
      </c>
      <c r="D84" s="10">
        <v>228.5</v>
      </c>
      <c r="E84" s="4">
        <v>119.64</v>
      </c>
      <c r="F84" s="9">
        <v>0</v>
      </c>
      <c r="G84" s="10">
        <v>0</v>
      </c>
      <c r="H84" s="4">
        <v>0</v>
      </c>
      <c r="I84" s="18">
        <f>F84-C84</f>
        <v>-2</v>
      </c>
      <c r="J84" s="19">
        <f>G84-D84</f>
        <v>-228.5</v>
      </c>
      <c r="K84" s="19">
        <f>H84-E84</f>
        <v>-119.64</v>
      </c>
    </row>
    <row r="85" spans="1:11" x14ac:dyDescent="0.3">
      <c r="A85" t="s">
        <v>381</v>
      </c>
      <c r="B85" t="s">
        <v>496</v>
      </c>
      <c r="C85" s="9">
        <v>13</v>
      </c>
      <c r="D85" s="10">
        <v>1383.62</v>
      </c>
      <c r="E85" s="4">
        <v>708.04</v>
      </c>
      <c r="F85" s="9">
        <v>11</v>
      </c>
      <c r="G85" s="10">
        <v>1130.69</v>
      </c>
      <c r="H85" s="4">
        <v>591.25</v>
      </c>
      <c r="I85" s="18">
        <f>F85-C85</f>
        <v>-2</v>
      </c>
      <c r="J85" s="19">
        <f>G85-D85</f>
        <v>-252.92999999999984</v>
      </c>
      <c r="K85" s="19">
        <f>H85-E85</f>
        <v>-116.78999999999996</v>
      </c>
    </row>
    <row r="86" spans="1:11" x14ac:dyDescent="0.3">
      <c r="A86" t="s">
        <v>326</v>
      </c>
      <c r="B86" t="s">
        <v>496</v>
      </c>
      <c r="C86" s="9">
        <v>30</v>
      </c>
      <c r="D86" s="10">
        <v>516.54999999999995</v>
      </c>
      <c r="E86" s="4">
        <v>116.45</v>
      </c>
      <c r="F86" s="9">
        <v>0</v>
      </c>
      <c r="G86" s="10">
        <v>0</v>
      </c>
      <c r="H86" s="4">
        <v>0</v>
      </c>
      <c r="I86" s="18">
        <f>F86-C86</f>
        <v>-30</v>
      </c>
      <c r="J86" s="19">
        <f>G86-D86</f>
        <v>-516.54999999999995</v>
      </c>
      <c r="K86" s="19">
        <f>H86-E86</f>
        <v>-116.45</v>
      </c>
    </row>
    <row r="87" spans="1:11" x14ac:dyDescent="0.3">
      <c r="A87" t="s">
        <v>106</v>
      </c>
      <c r="B87" t="s">
        <v>496</v>
      </c>
      <c r="C87" s="9">
        <v>11</v>
      </c>
      <c r="D87" s="10">
        <v>716.03</v>
      </c>
      <c r="E87" s="4">
        <v>332.68</v>
      </c>
      <c r="F87" s="9">
        <v>6</v>
      </c>
      <c r="G87" s="10">
        <v>380.12</v>
      </c>
      <c r="H87" s="4">
        <v>221.08</v>
      </c>
      <c r="I87" s="18">
        <f>F87-C87</f>
        <v>-5</v>
      </c>
      <c r="J87" s="19">
        <f>G87-D87</f>
        <v>-335.90999999999997</v>
      </c>
      <c r="K87" s="19">
        <f>H87-E87</f>
        <v>-111.6</v>
      </c>
    </row>
    <row r="88" spans="1:11" x14ac:dyDescent="0.3">
      <c r="A88" t="s">
        <v>115</v>
      </c>
      <c r="B88" t="s">
        <v>496</v>
      </c>
      <c r="C88" s="9">
        <v>9</v>
      </c>
      <c r="D88" s="10">
        <v>698.2</v>
      </c>
      <c r="E88" s="4">
        <v>397.14</v>
      </c>
      <c r="F88" s="9">
        <v>6</v>
      </c>
      <c r="G88" s="10">
        <v>493.76</v>
      </c>
      <c r="H88" s="4">
        <v>287.36</v>
      </c>
      <c r="I88" s="18">
        <f>F88-C88</f>
        <v>-3</v>
      </c>
      <c r="J88" s="19">
        <f>G88-D88</f>
        <v>-204.44000000000005</v>
      </c>
      <c r="K88" s="19">
        <f>H88-E88</f>
        <v>-109.77999999999997</v>
      </c>
    </row>
    <row r="89" spans="1:11" x14ac:dyDescent="0.3">
      <c r="A89" t="s">
        <v>271</v>
      </c>
      <c r="B89" t="s">
        <v>496</v>
      </c>
      <c r="C89" s="9">
        <v>13</v>
      </c>
      <c r="D89" s="10">
        <v>544.46</v>
      </c>
      <c r="E89" s="4">
        <v>180.88</v>
      </c>
      <c r="F89" s="9">
        <v>5</v>
      </c>
      <c r="G89" s="10">
        <v>222.3</v>
      </c>
      <c r="H89" s="4">
        <v>77.010000000000005</v>
      </c>
      <c r="I89" s="18">
        <f>F89-C89</f>
        <v>-8</v>
      </c>
      <c r="J89" s="19">
        <f>G89-D89</f>
        <v>-322.16000000000003</v>
      </c>
      <c r="K89" s="19">
        <f>H89-E89</f>
        <v>-103.86999999999999</v>
      </c>
    </row>
    <row r="90" spans="1:11" x14ac:dyDescent="0.3">
      <c r="A90" t="s">
        <v>306</v>
      </c>
      <c r="B90" t="s">
        <v>496</v>
      </c>
      <c r="C90" s="9">
        <v>3</v>
      </c>
      <c r="D90" s="10">
        <v>237.63</v>
      </c>
      <c r="E90" s="4">
        <v>103.68</v>
      </c>
      <c r="F90" s="9">
        <v>0</v>
      </c>
      <c r="G90" s="10">
        <v>0</v>
      </c>
      <c r="H90" s="4">
        <v>0</v>
      </c>
      <c r="I90" s="18">
        <f>F90-C90</f>
        <v>-3</v>
      </c>
      <c r="J90" s="19">
        <f>G90-D90</f>
        <v>-237.63</v>
      </c>
      <c r="K90" s="19">
        <f>H90-E90</f>
        <v>-103.68</v>
      </c>
    </row>
    <row r="91" spans="1:11" x14ac:dyDescent="0.3">
      <c r="A91" t="s">
        <v>190</v>
      </c>
      <c r="B91" t="s">
        <v>496</v>
      </c>
      <c r="C91" s="9">
        <v>2</v>
      </c>
      <c r="D91" s="10">
        <v>279.83999999999997</v>
      </c>
      <c r="E91" s="4">
        <v>101.78</v>
      </c>
      <c r="F91" s="9">
        <v>0</v>
      </c>
      <c r="G91" s="10">
        <v>0</v>
      </c>
      <c r="H91" s="4">
        <v>0</v>
      </c>
      <c r="I91" s="18">
        <f>F91-C91</f>
        <v>-2</v>
      </c>
      <c r="J91" s="19">
        <f>G91-D91</f>
        <v>-279.83999999999997</v>
      </c>
      <c r="K91" s="19">
        <f>H91-E91</f>
        <v>-101.78</v>
      </c>
    </row>
    <row r="92" spans="1:11" x14ac:dyDescent="0.3">
      <c r="A92" t="s">
        <v>121</v>
      </c>
      <c r="B92" t="s">
        <v>496</v>
      </c>
      <c r="C92" s="9">
        <v>4</v>
      </c>
      <c r="D92" s="10">
        <v>140.47999999999999</v>
      </c>
      <c r="E92" s="4">
        <v>94.32</v>
      </c>
      <c r="F92" s="9">
        <v>0</v>
      </c>
      <c r="G92" s="10">
        <v>0</v>
      </c>
      <c r="H92" s="4">
        <v>0</v>
      </c>
      <c r="I92" s="18">
        <f>F92-C92</f>
        <v>-4</v>
      </c>
      <c r="J92" s="19">
        <f>G92-D92</f>
        <v>-140.47999999999999</v>
      </c>
      <c r="K92" s="19">
        <f>H92-E92</f>
        <v>-94.32</v>
      </c>
    </row>
    <row r="93" spans="1:11" x14ac:dyDescent="0.3">
      <c r="A93" t="s">
        <v>386</v>
      </c>
      <c r="B93" t="s">
        <v>496</v>
      </c>
      <c r="C93" s="9">
        <v>16</v>
      </c>
      <c r="D93" s="10">
        <v>464.35</v>
      </c>
      <c r="E93" s="4">
        <v>184.59</v>
      </c>
      <c r="F93" s="9">
        <v>9</v>
      </c>
      <c r="G93" s="10">
        <v>263.88</v>
      </c>
      <c r="H93" s="4">
        <v>91.73</v>
      </c>
      <c r="I93" s="18">
        <f>F93-C93</f>
        <v>-7</v>
      </c>
      <c r="J93" s="19">
        <f>G93-D93</f>
        <v>-200.47000000000003</v>
      </c>
      <c r="K93" s="19">
        <f>H93-E93</f>
        <v>-92.86</v>
      </c>
    </row>
    <row r="94" spans="1:11" x14ac:dyDescent="0.3">
      <c r="A94" t="s">
        <v>218</v>
      </c>
      <c r="B94" t="s">
        <v>496</v>
      </c>
      <c r="C94" s="9">
        <v>6</v>
      </c>
      <c r="D94" s="10">
        <v>320.32</v>
      </c>
      <c r="E94" s="4">
        <v>140.12</v>
      </c>
      <c r="F94" s="9">
        <v>2</v>
      </c>
      <c r="G94" s="10">
        <v>110.46</v>
      </c>
      <c r="H94" s="4">
        <v>48.28</v>
      </c>
      <c r="I94" s="18">
        <f>F94-C94</f>
        <v>-4</v>
      </c>
      <c r="J94" s="19">
        <f>G94-D94</f>
        <v>-209.86</v>
      </c>
      <c r="K94" s="19">
        <f>H94-E94</f>
        <v>-91.84</v>
      </c>
    </row>
    <row r="95" spans="1:11" x14ac:dyDescent="0.3">
      <c r="A95" t="s">
        <v>47</v>
      </c>
      <c r="B95" t="s">
        <v>496</v>
      </c>
      <c r="C95" s="9">
        <v>3</v>
      </c>
      <c r="D95" s="10">
        <v>259</v>
      </c>
      <c r="E95" s="4">
        <v>146.16999999999999</v>
      </c>
      <c r="F95" s="9">
        <v>1</v>
      </c>
      <c r="G95" s="10">
        <v>99.04</v>
      </c>
      <c r="H95" s="4">
        <v>57.87</v>
      </c>
      <c r="I95" s="18">
        <f>F95-C95</f>
        <v>-2</v>
      </c>
      <c r="J95" s="19">
        <f>G95-D95</f>
        <v>-159.95999999999998</v>
      </c>
      <c r="K95" s="19">
        <f>H95-E95</f>
        <v>-88.299999999999983</v>
      </c>
    </row>
    <row r="96" spans="1:11" x14ac:dyDescent="0.3">
      <c r="A96" t="s">
        <v>289</v>
      </c>
      <c r="B96" t="s">
        <v>496</v>
      </c>
      <c r="C96" s="9">
        <v>2</v>
      </c>
      <c r="D96" s="10">
        <v>126.81</v>
      </c>
      <c r="E96" s="4">
        <v>87.41</v>
      </c>
      <c r="F96" s="9">
        <v>0</v>
      </c>
      <c r="G96" s="10">
        <v>0</v>
      </c>
      <c r="H96" s="4">
        <v>0</v>
      </c>
      <c r="I96" s="18">
        <f>F96-C96</f>
        <v>-2</v>
      </c>
      <c r="J96" s="19">
        <f>G96-D96</f>
        <v>-126.81</v>
      </c>
      <c r="K96" s="19">
        <f>H96-E96</f>
        <v>-87.41</v>
      </c>
    </row>
    <row r="97" spans="1:11" x14ac:dyDescent="0.3">
      <c r="A97" t="s">
        <v>392</v>
      </c>
      <c r="B97" t="s">
        <v>496</v>
      </c>
      <c r="C97" s="9">
        <v>2</v>
      </c>
      <c r="D97" s="10">
        <v>247.5</v>
      </c>
      <c r="E97" s="4">
        <v>87.36</v>
      </c>
      <c r="F97" s="9">
        <v>0</v>
      </c>
      <c r="G97" s="10">
        <v>0</v>
      </c>
      <c r="H97" s="4">
        <v>0</v>
      </c>
      <c r="I97" s="18">
        <f>F97-C97</f>
        <v>-2</v>
      </c>
      <c r="J97" s="19">
        <f>G97-D97</f>
        <v>-247.5</v>
      </c>
      <c r="K97" s="19">
        <f>H97-E97</f>
        <v>-87.36</v>
      </c>
    </row>
    <row r="98" spans="1:11" x14ac:dyDescent="0.3">
      <c r="A98" t="s">
        <v>109</v>
      </c>
      <c r="B98" t="s">
        <v>496</v>
      </c>
      <c r="C98" s="9">
        <v>4</v>
      </c>
      <c r="D98" s="10">
        <v>197.8</v>
      </c>
      <c r="E98" s="4">
        <v>86.48</v>
      </c>
      <c r="F98" s="9">
        <v>0</v>
      </c>
      <c r="G98" s="10">
        <v>0</v>
      </c>
      <c r="H98" s="4">
        <v>0</v>
      </c>
      <c r="I98" s="18">
        <f>F98-C98</f>
        <v>-4</v>
      </c>
      <c r="J98" s="19">
        <f>G98-D98</f>
        <v>-197.8</v>
      </c>
      <c r="K98" s="19">
        <f>H98-E98</f>
        <v>-86.48</v>
      </c>
    </row>
    <row r="99" spans="1:11" x14ac:dyDescent="0.3">
      <c r="A99" t="s">
        <v>209</v>
      </c>
      <c r="B99" t="s">
        <v>496</v>
      </c>
      <c r="C99" s="9">
        <v>4</v>
      </c>
      <c r="D99" s="10">
        <v>242.44</v>
      </c>
      <c r="E99" s="4">
        <v>85.92</v>
      </c>
      <c r="F99" s="9">
        <v>0</v>
      </c>
      <c r="G99" s="10">
        <v>0</v>
      </c>
      <c r="H99" s="4">
        <v>0</v>
      </c>
      <c r="I99" s="18">
        <f>F99-C99</f>
        <v>-4</v>
      </c>
      <c r="J99" s="19">
        <f>G99-D99</f>
        <v>-242.44</v>
      </c>
      <c r="K99" s="19">
        <f>H99-E99</f>
        <v>-85.92</v>
      </c>
    </row>
    <row r="100" spans="1:11" x14ac:dyDescent="0.3">
      <c r="A100" t="s">
        <v>129</v>
      </c>
      <c r="B100" t="s">
        <v>496</v>
      </c>
      <c r="C100" s="9">
        <v>1</v>
      </c>
      <c r="D100" s="10">
        <v>141.46</v>
      </c>
      <c r="E100" s="4">
        <v>82.63</v>
      </c>
      <c r="F100" s="9">
        <v>0</v>
      </c>
      <c r="G100" s="10">
        <v>0</v>
      </c>
      <c r="H100" s="4">
        <v>0</v>
      </c>
      <c r="I100" s="18">
        <f>F100-C100</f>
        <v>-1</v>
      </c>
      <c r="J100" s="19">
        <f>G100-D100</f>
        <v>-141.46</v>
      </c>
      <c r="K100" s="19">
        <f>H100-E100</f>
        <v>-82.63</v>
      </c>
    </row>
    <row r="101" spans="1:11" x14ac:dyDescent="0.3">
      <c r="A101" t="s">
        <v>244</v>
      </c>
      <c r="B101" t="s">
        <v>496</v>
      </c>
      <c r="C101" s="9">
        <v>12</v>
      </c>
      <c r="D101" s="10">
        <v>839.08</v>
      </c>
      <c r="E101" s="4">
        <v>506.98</v>
      </c>
      <c r="F101" s="9">
        <v>10</v>
      </c>
      <c r="G101" s="10">
        <v>708.74</v>
      </c>
      <c r="H101" s="4">
        <v>425.36</v>
      </c>
      <c r="I101" s="18">
        <f>F101-C101</f>
        <v>-2</v>
      </c>
      <c r="J101" s="19">
        <f>G101-D101</f>
        <v>-130.34000000000003</v>
      </c>
      <c r="K101" s="19">
        <f>H101-E101</f>
        <v>-81.62</v>
      </c>
    </row>
    <row r="102" spans="1:11" x14ac:dyDescent="0.3">
      <c r="A102" t="s">
        <v>252</v>
      </c>
      <c r="B102" t="s">
        <v>496</v>
      </c>
      <c r="C102" s="9">
        <v>2</v>
      </c>
      <c r="D102" s="10">
        <v>239.08</v>
      </c>
      <c r="E102" s="4">
        <v>79.64</v>
      </c>
      <c r="F102" s="9">
        <v>0</v>
      </c>
      <c r="G102" s="10">
        <v>0</v>
      </c>
      <c r="H102" s="4">
        <v>0</v>
      </c>
      <c r="I102" s="18">
        <f>F102-C102</f>
        <v>-2</v>
      </c>
      <c r="J102" s="19">
        <f>G102-D102</f>
        <v>-239.08</v>
      </c>
      <c r="K102" s="19">
        <f>H102-E102</f>
        <v>-79.64</v>
      </c>
    </row>
    <row r="103" spans="1:11" x14ac:dyDescent="0.3">
      <c r="A103" t="s">
        <v>398</v>
      </c>
      <c r="B103" t="s">
        <v>496</v>
      </c>
      <c r="C103" s="9">
        <v>12</v>
      </c>
      <c r="D103" s="10">
        <v>486.88</v>
      </c>
      <c r="E103" s="4">
        <v>273.58999999999997</v>
      </c>
      <c r="F103" s="9">
        <v>10</v>
      </c>
      <c r="G103" s="10">
        <v>388.45</v>
      </c>
      <c r="H103" s="4">
        <v>196.5</v>
      </c>
      <c r="I103" s="18">
        <f>F103-C103</f>
        <v>-2</v>
      </c>
      <c r="J103" s="19">
        <f>G103-D103</f>
        <v>-98.43</v>
      </c>
      <c r="K103" s="19">
        <f>H103-E103</f>
        <v>-77.089999999999975</v>
      </c>
    </row>
    <row r="104" spans="1:11" x14ac:dyDescent="0.3">
      <c r="A104" t="s">
        <v>87</v>
      </c>
      <c r="B104" t="s">
        <v>496</v>
      </c>
      <c r="C104" s="9">
        <v>3</v>
      </c>
      <c r="D104" s="10">
        <v>133.68</v>
      </c>
      <c r="E104" s="4">
        <v>76.95</v>
      </c>
      <c r="F104" s="9">
        <v>0</v>
      </c>
      <c r="G104" s="10">
        <v>0</v>
      </c>
      <c r="H104" s="4">
        <v>0</v>
      </c>
      <c r="I104" s="18">
        <f>F104-C104</f>
        <v>-3</v>
      </c>
      <c r="J104" s="19">
        <f>G104-D104</f>
        <v>-133.68</v>
      </c>
      <c r="K104" s="19">
        <f>H104-E104</f>
        <v>-76.95</v>
      </c>
    </row>
    <row r="105" spans="1:11" x14ac:dyDescent="0.3">
      <c r="A105" t="s">
        <v>167</v>
      </c>
      <c r="B105" t="s">
        <v>496</v>
      </c>
      <c r="C105" s="9">
        <v>13</v>
      </c>
      <c r="D105" s="10">
        <v>530.49</v>
      </c>
      <c r="E105" s="4">
        <v>284.52999999999997</v>
      </c>
      <c r="F105" s="9">
        <v>7</v>
      </c>
      <c r="G105" s="10">
        <v>383.56</v>
      </c>
      <c r="H105" s="4">
        <v>208.17</v>
      </c>
      <c r="I105" s="18">
        <f>F105-C105</f>
        <v>-6</v>
      </c>
      <c r="J105" s="19">
        <f>G105-D105</f>
        <v>-146.93</v>
      </c>
      <c r="K105" s="19">
        <f>H105-E105</f>
        <v>-76.359999999999985</v>
      </c>
    </row>
    <row r="106" spans="1:11" x14ac:dyDescent="0.3">
      <c r="A106" t="s">
        <v>39</v>
      </c>
      <c r="B106" t="s">
        <v>496</v>
      </c>
      <c r="C106" s="9">
        <v>3</v>
      </c>
      <c r="D106" s="10">
        <v>207.71</v>
      </c>
      <c r="E106" s="4">
        <v>75.47</v>
      </c>
      <c r="F106" s="9">
        <v>0</v>
      </c>
      <c r="G106" s="10">
        <v>0</v>
      </c>
      <c r="H106" s="4">
        <v>0</v>
      </c>
      <c r="I106" s="18">
        <f>F106-C106</f>
        <v>-3</v>
      </c>
      <c r="J106" s="19">
        <f>G106-D106</f>
        <v>-207.71</v>
      </c>
      <c r="K106" s="19">
        <f>H106-E106</f>
        <v>-75.47</v>
      </c>
    </row>
    <row r="107" spans="1:11" x14ac:dyDescent="0.3">
      <c r="A107" t="s">
        <v>83</v>
      </c>
      <c r="B107" t="s">
        <v>496</v>
      </c>
      <c r="C107" s="9">
        <v>1</v>
      </c>
      <c r="D107" s="10">
        <v>137.41</v>
      </c>
      <c r="E107" s="4">
        <v>71.47</v>
      </c>
      <c r="F107" s="9">
        <v>0</v>
      </c>
      <c r="G107" s="10">
        <v>0</v>
      </c>
      <c r="H107" s="4">
        <v>0</v>
      </c>
      <c r="I107" s="18">
        <f>F107-C107</f>
        <v>-1</v>
      </c>
      <c r="J107" s="19">
        <f>G107-D107</f>
        <v>-137.41</v>
      </c>
      <c r="K107" s="19">
        <f>H107-E107</f>
        <v>-71.47</v>
      </c>
    </row>
    <row r="108" spans="1:11" x14ac:dyDescent="0.3">
      <c r="A108" t="s">
        <v>220</v>
      </c>
      <c r="B108" t="s">
        <v>496</v>
      </c>
      <c r="C108" s="9">
        <v>40</v>
      </c>
      <c r="D108" s="10">
        <v>1264.0899999999999</v>
      </c>
      <c r="E108" s="4">
        <v>518.51</v>
      </c>
      <c r="F108" s="9">
        <v>34</v>
      </c>
      <c r="G108" s="10">
        <v>1058.98</v>
      </c>
      <c r="H108" s="4">
        <v>447.65</v>
      </c>
      <c r="I108" s="18">
        <f>F108-C108</f>
        <v>-6</v>
      </c>
      <c r="J108" s="19">
        <f>G108-D108</f>
        <v>-205.1099999999999</v>
      </c>
      <c r="K108" s="19">
        <f>H108-E108</f>
        <v>-70.860000000000014</v>
      </c>
    </row>
    <row r="109" spans="1:11" x14ac:dyDescent="0.3">
      <c r="A109" t="s">
        <v>349</v>
      </c>
      <c r="B109" t="s">
        <v>496</v>
      </c>
      <c r="C109" s="9">
        <v>4</v>
      </c>
      <c r="D109" s="10">
        <v>161.6</v>
      </c>
      <c r="E109" s="4">
        <v>70.52</v>
      </c>
      <c r="F109" s="9">
        <v>0</v>
      </c>
      <c r="G109" s="10">
        <v>0</v>
      </c>
      <c r="H109" s="4">
        <v>0</v>
      </c>
      <c r="I109" s="18">
        <f>F109-C109</f>
        <v>-4</v>
      </c>
      <c r="J109" s="19">
        <f>G109-D109</f>
        <v>-161.6</v>
      </c>
      <c r="K109" s="19">
        <f>H109-E109</f>
        <v>-70.52</v>
      </c>
    </row>
    <row r="110" spans="1:11" x14ac:dyDescent="0.3">
      <c r="A110" t="s">
        <v>247</v>
      </c>
      <c r="B110" t="s">
        <v>496</v>
      </c>
      <c r="C110" s="9">
        <v>2</v>
      </c>
      <c r="D110" s="10">
        <v>124.55</v>
      </c>
      <c r="E110" s="4">
        <v>62.69</v>
      </c>
      <c r="F110" s="9">
        <v>0</v>
      </c>
      <c r="G110" s="10">
        <v>0</v>
      </c>
      <c r="H110" s="4">
        <v>0</v>
      </c>
      <c r="I110" s="18">
        <f>F110-C110</f>
        <v>-2</v>
      </c>
      <c r="J110" s="19">
        <f>G110-D110</f>
        <v>-124.55</v>
      </c>
      <c r="K110" s="19">
        <f>H110-E110</f>
        <v>-62.69</v>
      </c>
    </row>
    <row r="111" spans="1:11" x14ac:dyDescent="0.3">
      <c r="A111" t="s">
        <v>259</v>
      </c>
      <c r="B111" t="s">
        <v>496</v>
      </c>
      <c r="C111" s="9">
        <v>21</v>
      </c>
      <c r="D111" s="10">
        <v>1239.72</v>
      </c>
      <c r="E111" s="4">
        <v>781.63</v>
      </c>
      <c r="F111" s="9">
        <v>18</v>
      </c>
      <c r="G111" s="10">
        <v>1113.71</v>
      </c>
      <c r="H111" s="4">
        <v>719.18</v>
      </c>
      <c r="I111" s="18">
        <f>F111-C111</f>
        <v>-3</v>
      </c>
      <c r="J111" s="19">
        <f>G111-D111</f>
        <v>-126.00999999999999</v>
      </c>
      <c r="K111" s="19">
        <f>H111-E111</f>
        <v>-62.450000000000045</v>
      </c>
    </row>
    <row r="112" spans="1:11" x14ac:dyDescent="0.3">
      <c r="A112" t="s">
        <v>350</v>
      </c>
      <c r="B112" t="s">
        <v>496</v>
      </c>
      <c r="C112" s="9">
        <v>1</v>
      </c>
      <c r="D112" s="10">
        <v>105.32</v>
      </c>
      <c r="E112" s="4">
        <v>61.88</v>
      </c>
      <c r="F112" s="9">
        <v>0</v>
      </c>
      <c r="G112" s="10">
        <v>0</v>
      </c>
      <c r="H112" s="4">
        <v>0</v>
      </c>
      <c r="I112" s="18">
        <f>F112-C112</f>
        <v>-1</v>
      </c>
      <c r="J112" s="19">
        <f>G112-D112</f>
        <v>-105.32</v>
      </c>
      <c r="K112" s="19">
        <f>H112-E112</f>
        <v>-61.88</v>
      </c>
    </row>
    <row r="113" spans="1:11" x14ac:dyDescent="0.3">
      <c r="A113" t="s">
        <v>309</v>
      </c>
      <c r="B113" t="s">
        <v>496</v>
      </c>
      <c r="C113" s="9">
        <v>1</v>
      </c>
      <c r="D113" s="10">
        <v>100</v>
      </c>
      <c r="E113" s="4">
        <v>61.72</v>
      </c>
      <c r="F113" s="9">
        <v>0</v>
      </c>
      <c r="G113" s="10">
        <v>0</v>
      </c>
      <c r="H113" s="4">
        <v>0</v>
      </c>
      <c r="I113" s="18">
        <f>F113-C113</f>
        <v>-1</v>
      </c>
      <c r="J113" s="19">
        <f>G113-D113</f>
        <v>-100</v>
      </c>
      <c r="K113" s="19">
        <f>H113-E113</f>
        <v>-61.72</v>
      </c>
    </row>
    <row r="114" spans="1:11" x14ac:dyDescent="0.3">
      <c r="A114" t="s">
        <v>305</v>
      </c>
      <c r="B114" t="s">
        <v>496</v>
      </c>
      <c r="C114" s="9">
        <v>5</v>
      </c>
      <c r="D114" s="10">
        <v>200.7</v>
      </c>
      <c r="E114" s="4">
        <v>136.80000000000001</v>
      </c>
      <c r="F114" s="9">
        <v>3</v>
      </c>
      <c r="G114" s="10">
        <v>117.27</v>
      </c>
      <c r="H114" s="4">
        <v>78</v>
      </c>
      <c r="I114" s="18">
        <f>F114-C114</f>
        <v>-2</v>
      </c>
      <c r="J114" s="19">
        <f>G114-D114</f>
        <v>-83.429999999999993</v>
      </c>
      <c r="K114" s="19">
        <f>H114-E114</f>
        <v>-58.800000000000011</v>
      </c>
    </row>
    <row r="115" spans="1:11" x14ac:dyDescent="0.3">
      <c r="A115" t="s">
        <v>311</v>
      </c>
      <c r="B115" t="s">
        <v>496</v>
      </c>
      <c r="C115" s="9">
        <v>16</v>
      </c>
      <c r="D115" s="10">
        <v>532.24</v>
      </c>
      <c r="E115" s="4">
        <v>244.62</v>
      </c>
      <c r="F115" s="9">
        <v>15</v>
      </c>
      <c r="G115" s="10">
        <v>422.79</v>
      </c>
      <c r="H115" s="4">
        <v>187.95</v>
      </c>
      <c r="I115" s="18">
        <f>F115-C115</f>
        <v>-1</v>
      </c>
      <c r="J115" s="19">
        <f>G115-D115</f>
        <v>-109.44999999999999</v>
      </c>
      <c r="K115" s="19">
        <f>H115-E115</f>
        <v>-56.670000000000016</v>
      </c>
    </row>
    <row r="116" spans="1:11" x14ac:dyDescent="0.3">
      <c r="A116" t="s">
        <v>281</v>
      </c>
      <c r="B116" t="s">
        <v>496</v>
      </c>
      <c r="C116" s="9">
        <v>2</v>
      </c>
      <c r="D116" s="10">
        <v>85.2</v>
      </c>
      <c r="E116" s="4">
        <v>53.9</v>
      </c>
      <c r="F116" s="9">
        <v>0</v>
      </c>
      <c r="G116" s="10">
        <v>0</v>
      </c>
      <c r="H116" s="4">
        <v>0</v>
      </c>
      <c r="I116" s="18">
        <f>F116-C116</f>
        <v>-2</v>
      </c>
      <c r="J116" s="19">
        <f>G116-D116</f>
        <v>-85.2</v>
      </c>
      <c r="K116" s="19">
        <f>H116-E116</f>
        <v>-53.9</v>
      </c>
    </row>
    <row r="117" spans="1:11" x14ac:dyDescent="0.3">
      <c r="A117" t="s">
        <v>32</v>
      </c>
      <c r="B117" t="s">
        <v>496</v>
      </c>
      <c r="C117" s="9">
        <v>1</v>
      </c>
      <c r="D117" s="10">
        <v>140.16999999999999</v>
      </c>
      <c r="E117" s="4">
        <v>53.28</v>
      </c>
      <c r="F117" s="9">
        <v>0</v>
      </c>
      <c r="G117" s="10">
        <v>0</v>
      </c>
      <c r="H117" s="4">
        <v>0</v>
      </c>
      <c r="I117" s="18">
        <f>F117-C117</f>
        <v>-1</v>
      </c>
      <c r="J117" s="19">
        <f>G117-D117</f>
        <v>-140.16999999999999</v>
      </c>
      <c r="K117" s="19">
        <f>H117-E117</f>
        <v>-53.28</v>
      </c>
    </row>
    <row r="118" spans="1:11" x14ac:dyDescent="0.3">
      <c r="A118" t="s">
        <v>112</v>
      </c>
      <c r="B118" t="s">
        <v>496</v>
      </c>
      <c r="C118" s="9">
        <v>1</v>
      </c>
      <c r="D118" s="10">
        <v>137.02000000000001</v>
      </c>
      <c r="E118" s="4">
        <v>50.46</v>
      </c>
      <c r="F118" s="9">
        <v>0</v>
      </c>
      <c r="G118" s="10">
        <v>0</v>
      </c>
      <c r="H118" s="4">
        <v>0</v>
      </c>
      <c r="I118" s="18">
        <f>F118-C118</f>
        <v>-1</v>
      </c>
      <c r="J118" s="19">
        <f>G118-D118</f>
        <v>-137.02000000000001</v>
      </c>
      <c r="K118" s="19">
        <f>H118-E118</f>
        <v>-50.46</v>
      </c>
    </row>
    <row r="119" spans="1:11" x14ac:dyDescent="0.3">
      <c r="A119" t="s">
        <v>294</v>
      </c>
      <c r="B119" t="s">
        <v>496</v>
      </c>
      <c r="C119" s="9">
        <v>2</v>
      </c>
      <c r="D119" s="10">
        <v>130.16</v>
      </c>
      <c r="E119" s="4">
        <v>93.27</v>
      </c>
      <c r="F119" s="9">
        <v>1</v>
      </c>
      <c r="G119" s="10">
        <v>62.09</v>
      </c>
      <c r="H119" s="4">
        <v>42.81</v>
      </c>
      <c r="I119" s="18">
        <f>F119-C119</f>
        <v>-1</v>
      </c>
      <c r="J119" s="19">
        <f>G119-D119</f>
        <v>-68.069999999999993</v>
      </c>
      <c r="K119" s="19">
        <f>H119-E119</f>
        <v>-50.459999999999994</v>
      </c>
    </row>
    <row r="120" spans="1:11" x14ac:dyDescent="0.3">
      <c r="A120" t="s">
        <v>234</v>
      </c>
      <c r="B120" t="s">
        <v>496</v>
      </c>
      <c r="C120" s="9">
        <v>1</v>
      </c>
      <c r="D120" s="10">
        <v>136.26</v>
      </c>
      <c r="E120" s="4">
        <v>49.37</v>
      </c>
      <c r="F120" s="9">
        <v>0</v>
      </c>
      <c r="G120" s="10">
        <v>0</v>
      </c>
      <c r="H120" s="4">
        <v>0</v>
      </c>
      <c r="I120" s="18">
        <f>F120-C120</f>
        <v>-1</v>
      </c>
      <c r="J120" s="19">
        <f>G120-D120</f>
        <v>-136.26</v>
      </c>
      <c r="K120" s="19">
        <f>H120-E120</f>
        <v>-49.37</v>
      </c>
    </row>
    <row r="121" spans="1:11" x14ac:dyDescent="0.3">
      <c r="A121" t="s">
        <v>66</v>
      </c>
      <c r="B121" t="s">
        <v>496</v>
      </c>
      <c r="C121" s="9">
        <v>12</v>
      </c>
      <c r="D121" s="10">
        <v>285.36</v>
      </c>
      <c r="E121" s="4">
        <v>167.52</v>
      </c>
      <c r="F121" s="9">
        <v>8</v>
      </c>
      <c r="G121" s="10">
        <v>212.08</v>
      </c>
      <c r="H121" s="4">
        <v>119.56</v>
      </c>
      <c r="I121" s="18">
        <f>F121-C121</f>
        <v>-4</v>
      </c>
      <c r="J121" s="19">
        <f>G121-D121</f>
        <v>-73.28</v>
      </c>
      <c r="K121" s="19">
        <f>H121-E121</f>
        <v>-47.960000000000008</v>
      </c>
    </row>
    <row r="122" spans="1:11" x14ac:dyDescent="0.3">
      <c r="A122" t="s">
        <v>177</v>
      </c>
      <c r="B122" t="s">
        <v>496</v>
      </c>
      <c r="C122" s="9">
        <v>30</v>
      </c>
      <c r="D122" s="10">
        <v>288.39999999999998</v>
      </c>
      <c r="E122" s="4">
        <v>133.06</v>
      </c>
      <c r="F122" s="9">
        <v>20</v>
      </c>
      <c r="G122" s="10">
        <v>195.7</v>
      </c>
      <c r="H122" s="4">
        <v>85.5</v>
      </c>
      <c r="I122" s="18">
        <f>F122-C122</f>
        <v>-10</v>
      </c>
      <c r="J122" s="19">
        <f>G122-D122</f>
        <v>-92.699999999999989</v>
      </c>
      <c r="K122" s="19">
        <f>H122-E122</f>
        <v>-47.56</v>
      </c>
    </row>
    <row r="123" spans="1:11" x14ac:dyDescent="0.3">
      <c r="A123" t="s">
        <v>51</v>
      </c>
      <c r="B123" t="s">
        <v>496</v>
      </c>
      <c r="C123" s="9">
        <v>16</v>
      </c>
      <c r="D123" s="10">
        <v>274.49</v>
      </c>
      <c r="E123" s="4">
        <v>146.32</v>
      </c>
      <c r="F123" s="9">
        <v>11</v>
      </c>
      <c r="G123" s="10">
        <v>187.04</v>
      </c>
      <c r="H123" s="4">
        <v>99.28</v>
      </c>
      <c r="I123" s="18">
        <f>F123-C123</f>
        <v>-5</v>
      </c>
      <c r="J123" s="19">
        <f>G123-D123</f>
        <v>-87.450000000000017</v>
      </c>
      <c r="K123" s="19">
        <f>H123-E123</f>
        <v>-47.039999999999992</v>
      </c>
    </row>
    <row r="124" spans="1:11" x14ac:dyDescent="0.3">
      <c r="A124" t="s">
        <v>17</v>
      </c>
      <c r="B124" t="s">
        <v>496</v>
      </c>
      <c r="C124" s="9">
        <v>53</v>
      </c>
      <c r="D124" s="10">
        <v>1329.18</v>
      </c>
      <c r="E124" s="4">
        <v>717.28</v>
      </c>
      <c r="F124" s="9">
        <v>52</v>
      </c>
      <c r="G124" s="10">
        <v>1240.6600000000001</v>
      </c>
      <c r="H124" s="4">
        <v>671.29</v>
      </c>
      <c r="I124" s="18">
        <f>F124-C124</f>
        <v>-1</v>
      </c>
      <c r="J124" s="19">
        <f>G124-D124</f>
        <v>-88.519999999999982</v>
      </c>
      <c r="K124" s="19">
        <f>H124-E124</f>
        <v>-45.990000000000009</v>
      </c>
    </row>
    <row r="125" spans="1:11" x14ac:dyDescent="0.3">
      <c r="A125" t="s">
        <v>122</v>
      </c>
      <c r="B125" t="s">
        <v>496</v>
      </c>
      <c r="C125" s="9">
        <v>1</v>
      </c>
      <c r="D125" s="10">
        <v>68.56</v>
      </c>
      <c r="E125" s="4">
        <v>45.69</v>
      </c>
      <c r="F125" s="9">
        <v>0</v>
      </c>
      <c r="G125" s="10">
        <v>0</v>
      </c>
      <c r="H125" s="4">
        <v>0</v>
      </c>
      <c r="I125" s="18">
        <f>F125-C125</f>
        <v>-1</v>
      </c>
      <c r="J125" s="19">
        <f>G125-D125</f>
        <v>-68.56</v>
      </c>
      <c r="K125" s="19">
        <f>H125-E125</f>
        <v>-45.69</v>
      </c>
    </row>
    <row r="126" spans="1:11" x14ac:dyDescent="0.3">
      <c r="A126" t="s">
        <v>214</v>
      </c>
      <c r="B126" t="s">
        <v>496</v>
      </c>
      <c r="C126" s="9">
        <v>1</v>
      </c>
      <c r="D126" s="10">
        <v>65.31</v>
      </c>
      <c r="E126" s="4">
        <v>45.27</v>
      </c>
      <c r="F126" s="9">
        <v>0</v>
      </c>
      <c r="G126" s="10">
        <v>0</v>
      </c>
      <c r="H126" s="4">
        <v>0</v>
      </c>
      <c r="I126" s="18">
        <f>F126-C126</f>
        <v>-1</v>
      </c>
      <c r="J126" s="19">
        <f>G126-D126</f>
        <v>-65.31</v>
      </c>
      <c r="K126" s="19">
        <f>H126-E126</f>
        <v>-45.27</v>
      </c>
    </row>
    <row r="127" spans="1:11" x14ac:dyDescent="0.3">
      <c r="A127" t="s">
        <v>103</v>
      </c>
      <c r="B127" t="s">
        <v>496</v>
      </c>
      <c r="C127" s="9">
        <v>1</v>
      </c>
      <c r="D127" s="10">
        <v>65.2</v>
      </c>
      <c r="E127" s="4">
        <v>45.19</v>
      </c>
      <c r="F127" s="9">
        <v>0</v>
      </c>
      <c r="G127" s="10">
        <v>0</v>
      </c>
      <c r="H127" s="4">
        <v>0</v>
      </c>
      <c r="I127" s="18">
        <f>F127-C127</f>
        <v>-1</v>
      </c>
      <c r="J127" s="19">
        <f>G127-D127</f>
        <v>-65.2</v>
      </c>
      <c r="K127" s="19">
        <f>H127-E127</f>
        <v>-45.19</v>
      </c>
    </row>
    <row r="128" spans="1:11" x14ac:dyDescent="0.3">
      <c r="A128" t="s">
        <v>43</v>
      </c>
      <c r="B128" t="s">
        <v>496</v>
      </c>
      <c r="C128" s="9">
        <v>7</v>
      </c>
      <c r="D128" s="10">
        <v>399.05</v>
      </c>
      <c r="E128" s="4">
        <v>273.82</v>
      </c>
      <c r="F128" s="9">
        <v>6</v>
      </c>
      <c r="G128" s="10">
        <v>339.99</v>
      </c>
      <c r="H128" s="4">
        <v>229.68</v>
      </c>
      <c r="I128" s="18">
        <f>F128-C128</f>
        <v>-1</v>
      </c>
      <c r="J128" s="19">
        <f>G128-D128</f>
        <v>-59.06</v>
      </c>
      <c r="K128" s="19">
        <f>H128-E128</f>
        <v>-44.139999999999986</v>
      </c>
    </row>
    <row r="129" spans="1:11" x14ac:dyDescent="0.3">
      <c r="A129" t="s">
        <v>256</v>
      </c>
      <c r="B129" t="s">
        <v>496</v>
      </c>
      <c r="C129" s="9">
        <v>1</v>
      </c>
      <c r="D129" s="10">
        <v>100.86</v>
      </c>
      <c r="E129" s="4">
        <v>43.65</v>
      </c>
      <c r="F129" s="9">
        <v>0</v>
      </c>
      <c r="G129" s="10">
        <v>0</v>
      </c>
      <c r="H129" s="4">
        <v>0</v>
      </c>
      <c r="I129" s="18">
        <f>F129-C129</f>
        <v>-1</v>
      </c>
      <c r="J129" s="19">
        <f>G129-D129</f>
        <v>-100.86</v>
      </c>
      <c r="K129" s="19">
        <f>H129-E129</f>
        <v>-43.65</v>
      </c>
    </row>
    <row r="130" spans="1:11" x14ac:dyDescent="0.3">
      <c r="A130" t="s">
        <v>71</v>
      </c>
      <c r="B130" t="s">
        <v>496</v>
      </c>
      <c r="C130" s="9">
        <v>1</v>
      </c>
      <c r="D130" s="10">
        <v>123.98</v>
      </c>
      <c r="E130" s="4">
        <v>43.32</v>
      </c>
      <c r="F130" s="9">
        <v>0</v>
      </c>
      <c r="G130" s="10">
        <v>0</v>
      </c>
      <c r="H130" s="4">
        <v>0</v>
      </c>
      <c r="I130" s="18">
        <f>F130-C130</f>
        <v>-1</v>
      </c>
      <c r="J130" s="19">
        <f>G130-D130</f>
        <v>-123.98</v>
      </c>
      <c r="K130" s="19">
        <f>H130-E130</f>
        <v>-43.32</v>
      </c>
    </row>
    <row r="131" spans="1:11" x14ac:dyDescent="0.3">
      <c r="A131" t="s">
        <v>382</v>
      </c>
      <c r="B131" t="s">
        <v>496</v>
      </c>
      <c r="C131" s="9">
        <v>1</v>
      </c>
      <c r="D131" s="10">
        <v>62.26</v>
      </c>
      <c r="E131" s="4">
        <v>43.15</v>
      </c>
      <c r="F131" s="9">
        <v>0</v>
      </c>
      <c r="G131" s="10">
        <v>0</v>
      </c>
      <c r="H131" s="4">
        <v>0</v>
      </c>
      <c r="I131" s="18">
        <f>F131-C131</f>
        <v>-1</v>
      </c>
      <c r="J131" s="19">
        <f>G131-D131</f>
        <v>-62.26</v>
      </c>
      <c r="K131" s="19">
        <f>H131-E131</f>
        <v>-43.15</v>
      </c>
    </row>
    <row r="132" spans="1:11" x14ac:dyDescent="0.3">
      <c r="A132" t="s">
        <v>320</v>
      </c>
      <c r="B132" t="s">
        <v>496</v>
      </c>
      <c r="C132" s="9">
        <v>1</v>
      </c>
      <c r="D132" s="10">
        <v>113</v>
      </c>
      <c r="E132" s="4">
        <v>42.43</v>
      </c>
      <c r="F132" s="9">
        <v>0</v>
      </c>
      <c r="G132" s="10">
        <v>0</v>
      </c>
      <c r="H132" s="4">
        <v>0</v>
      </c>
      <c r="I132" s="18">
        <f>F132-C132</f>
        <v>-1</v>
      </c>
      <c r="J132" s="19">
        <f>G132-D132</f>
        <v>-113</v>
      </c>
      <c r="K132" s="19">
        <f>H132-E132</f>
        <v>-42.43</v>
      </c>
    </row>
    <row r="133" spans="1:11" x14ac:dyDescent="0.3">
      <c r="A133" t="s">
        <v>403</v>
      </c>
      <c r="B133" t="s">
        <v>496</v>
      </c>
      <c r="C133" s="9">
        <v>2</v>
      </c>
      <c r="D133" s="10">
        <v>96.23</v>
      </c>
      <c r="E133" s="4">
        <v>41.01</v>
      </c>
      <c r="F133" s="9">
        <v>0</v>
      </c>
      <c r="G133" s="10">
        <v>0</v>
      </c>
      <c r="H133" s="4">
        <v>0</v>
      </c>
      <c r="I133" s="18">
        <f>F133-C133</f>
        <v>-2</v>
      </c>
      <c r="J133" s="19">
        <f>G133-D133</f>
        <v>-96.23</v>
      </c>
      <c r="K133" s="19">
        <f>H133-E133</f>
        <v>-41.01</v>
      </c>
    </row>
    <row r="134" spans="1:11" x14ac:dyDescent="0.3">
      <c r="A134" t="s">
        <v>23</v>
      </c>
      <c r="B134" t="s">
        <v>496</v>
      </c>
      <c r="C134" s="9">
        <v>1</v>
      </c>
      <c r="D134" s="10">
        <v>111.03</v>
      </c>
      <c r="E134" s="4">
        <v>40.130000000000003</v>
      </c>
      <c r="F134" s="9">
        <v>0</v>
      </c>
      <c r="G134" s="10">
        <v>0</v>
      </c>
      <c r="H134" s="4">
        <v>0</v>
      </c>
      <c r="I134" s="18">
        <f>F134-C134</f>
        <v>-1</v>
      </c>
      <c r="J134" s="19">
        <f>G134-D134</f>
        <v>-111.03</v>
      </c>
      <c r="K134" s="19">
        <f>H134-E134</f>
        <v>-40.130000000000003</v>
      </c>
    </row>
    <row r="135" spans="1:11" x14ac:dyDescent="0.3">
      <c r="A135" t="s">
        <v>206</v>
      </c>
      <c r="B135" t="s">
        <v>496</v>
      </c>
      <c r="C135" s="9">
        <v>37</v>
      </c>
      <c r="D135" s="10">
        <v>2018.2</v>
      </c>
      <c r="E135" s="4">
        <v>1448.15</v>
      </c>
      <c r="F135" s="9">
        <v>38</v>
      </c>
      <c r="G135" s="10">
        <v>2047.98</v>
      </c>
      <c r="H135" s="4">
        <v>1408.1</v>
      </c>
      <c r="I135" s="18">
        <f>F135-C135</f>
        <v>1</v>
      </c>
      <c r="J135" s="19">
        <f>G135-D135</f>
        <v>29.779999999999973</v>
      </c>
      <c r="K135" s="19">
        <f>H135-E135</f>
        <v>-40.050000000000182</v>
      </c>
    </row>
    <row r="136" spans="1:11" x14ac:dyDescent="0.3">
      <c r="A136" t="s">
        <v>241</v>
      </c>
      <c r="B136" t="s">
        <v>496</v>
      </c>
      <c r="C136" s="9">
        <v>2</v>
      </c>
      <c r="D136" s="10">
        <v>122.38</v>
      </c>
      <c r="E136" s="4">
        <v>75.7</v>
      </c>
      <c r="F136" s="9">
        <v>1</v>
      </c>
      <c r="G136" s="10">
        <v>51.78</v>
      </c>
      <c r="H136" s="4">
        <v>35.700000000000003</v>
      </c>
      <c r="I136" s="18">
        <f>F136-C136</f>
        <v>-1</v>
      </c>
      <c r="J136" s="19">
        <f>G136-D136</f>
        <v>-70.599999999999994</v>
      </c>
      <c r="K136" s="19">
        <f>H136-E136</f>
        <v>-40</v>
      </c>
    </row>
    <row r="137" spans="1:11" x14ac:dyDescent="0.3">
      <c r="A137" t="s">
        <v>18</v>
      </c>
      <c r="B137" t="s">
        <v>496</v>
      </c>
      <c r="C137" s="9">
        <v>2</v>
      </c>
      <c r="D137" s="10">
        <v>72.760000000000005</v>
      </c>
      <c r="E137" s="4">
        <v>31.9</v>
      </c>
      <c r="F137" s="9">
        <v>0</v>
      </c>
      <c r="G137" s="10">
        <v>0</v>
      </c>
      <c r="H137" s="4">
        <v>0</v>
      </c>
      <c r="I137" s="18">
        <f>F137-C137</f>
        <v>-2</v>
      </c>
      <c r="J137" s="19">
        <f>G137-D137</f>
        <v>-72.760000000000005</v>
      </c>
      <c r="K137" s="19">
        <f>H137-E137</f>
        <v>-31.9</v>
      </c>
    </row>
    <row r="138" spans="1:11" x14ac:dyDescent="0.3">
      <c r="A138" t="s">
        <v>225</v>
      </c>
      <c r="B138" t="s">
        <v>496</v>
      </c>
      <c r="C138" s="9">
        <v>1</v>
      </c>
      <c r="D138" s="10">
        <v>47.21</v>
      </c>
      <c r="E138" s="4">
        <v>28.52</v>
      </c>
      <c r="F138" s="9">
        <v>0</v>
      </c>
      <c r="G138" s="10">
        <v>0</v>
      </c>
      <c r="H138" s="4">
        <v>0</v>
      </c>
      <c r="I138" s="18">
        <f>F138-C138</f>
        <v>-1</v>
      </c>
      <c r="J138" s="19">
        <f>G138-D138</f>
        <v>-47.21</v>
      </c>
      <c r="K138" s="19">
        <f>H138-E138</f>
        <v>-28.52</v>
      </c>
    </row>
    <row r="139" spans="1:11" x14ac:dyDescent="0.3">
      <c r="A139" t="s">
        <v>348</v>
      </c>
      <c r="B139" t="s">
        <v>496</v>
      </c>
      <c r="C139" s="9">
        <v>1</v>
      </c>
      <c r="D139" s="10">
        <v>37.92</v>
      </c>
      <c r="E139" s="4">
        <v>26.38</v>
      </c>
      <c r="F139" s="9">
        <v>0</v>
      </c>
      <c r="G139" s="10">
        <v>0</v>
      </c>
      <c r="H139" s="4">
        <v>0</v>
      </c>
      <c r="I139" s="18">
        <f>F139-C139</f>
        <v>-1</v>
      </c>
      <c r="J139" s="19">
        <f>G139-D139</f>
        <v>-37.92</v>
      </c>
      <c r="K139" s="19">
        <f>H139-E139</f>
        <v>-26.38</v>
      </c>
    </row>
    <row r="140" spans="1:11" x14ac:dyDescent="0.3">
      <c r="A140" t="s">
        <v>325</v>
      </c>
      <c r="B140" t="s">
        <v>496</v>
      </c>
      <c r="C140" s="9">
        <v>1</v>
      </c>
      <c r="D140" s="10">
        <v>64.08</v>
      </c>
      <c r="E140" s="4">
        <v>24.33</v>
      </c>
      <c r="F140" s="9">
        <v>0</v>
      </c>
      <c r="G140" s="10">
        <v>0</v>
      </c>
      <c r="H140" s="4">
        <v>0</v>
      </c>
      <c r="I140" s="18">
        <f>F140-C140</f>
        <v>-1</v>
      </c>
      <c r="J140" s="19">
        <f>G140-D140</f>
        <v>-64.08</v>
      </c>
      <c r="K140" s="19">
        <f>H140-E140</f>
        <v>-24.33</v>
      </c>
    </row>
    <row r="141" spans="1:11" x14ac:dyDescent="0.3">
      <c r="A141" t="s">
        <v>94</v>
      </c>
      <c r="B141" t="s">
        <v>496</v>
      </c>
      <c r="C141" s="9">
        <v>13</v>
      </c>
      <c r="D141" s="10">
        <v>520.08000000000004</v>
      </c>
      <c r="E141" s="4">
        <v>283.29000000000002</v>
      </c>
      <c r="F141" s="9">
        <v>12</v>
      </c>
      <c r="G141" s="10">
        <v>486.68</v>
      </c>
      <c r="H141" s="4">
        <v>260.24</v>
      </c>
      <c r="I141" s="18">
        <f>F141-C141</f>
        <v>-1</v>
      </c>
      <c r="J141" s="19">
        <f>G141-D141</f>
        <v>-33.400000000000034</v>
      </c>
      <c r="K141" s="19">
        <f>H141-E141</f>
        <v>-23.050000000000011</v>
      </c>
    </row>
    <row r="142" spans="1:11" x14ac:dyDescent="0.3">
      <c r="A142" t="s">
        <v>172</v>
      </c>
      <c r="B142" t="s">
        <v>496</v>
      </c>
      <c r="C142" s="9">
        <v>13</v>
      </c>
      <c r="D142" s="10">
        <v>768.56</v>
      </c>
      <c r="E142" s="4">
        <v>455.39</v>
      </c>
      <c r="F142" s="9">
        <v>13</v>
      </c>
      <c r="G142" s="10">
        <v>705.77</v>
      </c>
      <c r="H142" s="4">
        <v>433.42</v>
      </c>
      <c r="I142" s="18">
        <f>F142-C142</f>
        <v>0</v>
      </c>
      <c r="J142" s="19">
        <f>G142-D142</f>
        <v>-62.789999999999964</v>
      </c>
      <c r="K142" s="19">
        <f>H142-E142</f>
        <v>-21.96999999999997</v>
      </c>
    </row>
    <row r="143" spans="1:11" x14ac:dyDescent="0.3">
      <c r="A143" t="s">
        <v>324</v>
      </c>
      <c r="B143" t="s">
        <v>496</v>
      </c>
      <c r="C143" s="9">
        <v>1</v>
      </c>
      <c r="D143" s="10">
        <v>32.549999999999997</v>
      </c>
      <c r="E143" s="4">
        <v>21.96</v>
      </c>
      <c r="F143" s="9">
        <v>0</v>
      </c>
      <c r="G143" s="10">
        <v>0</v>
      </c>
      <c r="H143" s="4">
        <v>0</v>
      </c>
      <c r="I143" s="18">
        <f>F143-C143</f>
        <v>-1</v>
      </c>
      <c r="J143" s="19">
        <f>G143-D143</f>
        <v>-32.549999999999997</v>
      </c>
      <c r="K143" s="19">
        <f>H143-E143</f>
        <v>-21.96</v>
      </c>
    </row>
    <row r="144" spans="1:11" x14ac:dyDescent="0.3">
      <c r="A144" t="s">
        <v>93</v>
      </c>
      <c r="B144" t="s">
        <v>496</v>
      </c>
      <c r="C144" s="9">
        <v>1</v>
      </c>
      <c r="D144" s="10">
        <v>30.3</v>
      </c>
      <c r="E144" s="4">
        <v>20.94</v>
      </c>
      <c r="F144" s="9">
        <v>0</v>
      </c>
      <c r="G144" s="10">
        <v>0</v>
      </c>
      <c r="H144" s="4">
        <v>0</v>
      </c>
      <c r="I144" s="18">
        <f>F144-C144</f>
        <v>-1</v>
      </c>
      <c r="J144" s="19">
        <f>G144-D144</f>
        <v>-30.3</v>
      </c>
      <c r="K144" s="19">
        <f>H144-E144</f>
        <v>-20.94</v>
      </c>
    </row>
    <row r="145" spans="1:11" x14ac:dyDescent="0.3">
      <c r="A145" t="s">
        <v>354</v>
      </c>
      <c r="B145" t="s">
        <v>496</v>
      </c>
      <c r="C145" s="9">
        <v>3</v>
      </c>
      <c r="D145" s="10">
        <v>223</v>
      </c>
      <c r="E145" s="4">
        <v>126.99</v>
      </c>
      <c r="F145" s="9">
        <v>2</v>
      </c>
      <c r="G145" s="10">
        <v>174</v>
      </c>
      <c r="H145" s="4">
        <v>107.52</v>
      </c>
      <c r="I145" s="18">
        <f>F145-C145</f>
        <v>-1</v>
      </c>
      <c r="J145" s="19">
        <f>G145-D145</f>
        <v>-49</v>
      </c>
      <c r="K145" s="19">
        <f>H145-E145</f>
        <v>-19.47</v>
      </c>
    </row>
    <row r="146" spans="1:11" x14ac:dyDescent="0.3">
      <c r="A146" t="s">
        <v>253</v>
      </c>
      <c r="B146" t="s">
        <v>496</v>
      </c>
      <c r="C146" s="9">
        <v>2</v>
      </c>
      <c r="D146" s="10">
        <v>390</v>
      </c>
      <c r="E146" s="4">
        <v>202.2</v>
      </c>
      <c r="F146" s="9">
        <v>2</v>
      </c>
      <c r="G146" s="10">
        <v>358</v>
      </c>
      <c r="H146" s="4">
        <v>183.56</v>
      </c>
      <c r="I146" s="18">
        <f>F146-C146</f>
        <v>0</v>
      </c>
      <c r="J146" s="19">
        <f>G146-D146</f>
        <v>-32</v>
      </c>
      <c r="K146" s="19">
        <f>H146-E146</f>
        <v>-18.639999999999986</v>
      </c>
    </row>
    <row r="147" spans="1:11" x14ac:dyDescent="0.3">
      <c r="A147" t="s">
        <v>205</v>
      </c>
      <c r="B147" t="s">
        <v>496</v>
      </c>
      <c r="C147" s="9">
        <v>3</v>
      </c>
      <c r="D147" s="10">
        <v>74.47</v>
      </c>
      <c r="E147" s="4">
        <v>50.16</v>
      </c>
      <c r="F147" s="9">
        <v>2</v>
      </c>
      <c r="G147" s="10">
        <v>47.24</v>
      </c>
      <c r="H147" s="4">
        <v>31.72</v>
      </c>
      <c r="I147" s="18">
        <f>F147-C147</f>
        <v>-1</v>
      </c>
      <c r="J147" s="19">
        <f>G147-D147</f>
        <v>-27.229999999999997</v>
      </c>
      <c r="K147" s="19">
        <f>H147-E147</f>
        <v>-18.439999999999998</v>
      </c>
    </row>
    <row r="148" spans="1:11" x14ac:dyDescent="0.3">
      <c r="A148" t="s">
        <v>20</v>
      </c>
      <c r="B148" t="s">
        <v>496</v>
      </c>
      <c r="C148" s="9">
        <v>1</v>
      </c>
      <c r="D148" s="10">
        <v>41.17</v>
      </c>
      <c r="E148" s="4">
        <v>18.239999999999998</v>
      </c>
      <c r="F148" s="9">
        <v>0</v>
      </c>
      <c r="G148" s="10">
        <v>0</v>
      </c>
      <c r="H148" s="4">
        <v>0</v>
      </c>
      <c r="I148" s="18">
        <f>F148-C148</f>
        <v>-1</v>
      </c>
      <c r="J148" s="19">
        <f>G148-D148</f>
        <v>-41.17</v>
      </c>
      <c r="K148" s="19">
        <f>H148-E148</f>
        <v>-18.239999999999998</v>
      </c>
    </row>
    <row r="149" spans="1:11" x14ac:dyDescent="0.3">
      <c r="A149" t="s">
        <v>340</v>
      </c>
      <c r="B149" t="s">
        <v>496</v>
      </c>
      <c r="C149" s="9">
        <v>1</v>
      </c>
      <c r="D149" s="10">
        <v>23.08</v>
      </c>
      <c r="E149" s="4">
        <v>15.93</v>
      </c>
      <c r="F149" s="9">
        <v>0</v>
      </c>
      <c r="G149" s="10">
        <v>0</v>
      </c>
      <c r="H149" s="4">
        <v>0</v>
      </c>
      <c r="I149" s="18">
        <f>F149-C149</f>
        <v>-1</v>
      </c>
      <c r="J149" s="19">
        <f>G149-D149</f>
        <v>-23.08</v>
      </c>
      <c r="K149" s="19">
        <f>H149-E149</f>
        <v>-15.93</v>
      </c>
    </row>
    <row r="150" spans="1:11" x14ac:dyDescent="0.3">
      <c r="A150" t="s">
        <v>245</v>
      </c>
      <c r="B150" t="s">
        <v>496</v>
      </c>
      <c r="C150" s="9">
        <v>6</v>
      </c>
      <c r="D150" s="10">
        <v>338.7</v>
      </c>
      <c r="E150" s="4">
        <v>170.68</v>
      </c>
      <c r="F150" s="9">
        <v>4</v>
      </c>
      <c r="G150" s="10">
        <v>255.66</v>
      </c>
      <c r="H150" s="4">
        <v>155.30000000000001</v>
      </c>
      <c r="I150" s="18">
        <f>F150-C150</f>
        <v>-2</v>
      </c>
      <c r="J150" s="19">
        <f>G150-D150</f>
        <v>-83.039999999999992</v>
      </c>
      <c r="K150" s="19">
        <f>H150-E150</f>
        <v>-15.379999999999995</v>
      </c>
    </row>
    <row r="151" spans="1:11" x14ac:dyDescent="0.3">
      <c r="A151" t="s">
        <v>269</v>
      </c>
      <c r="B151" t="s">
        <v>496</v>
      </c>
      <c r="C151" s="9">
        <v>3</v>
      </c>
      <c r="D151" s="10">
        <v>209.13</v>
      </c>
      <c r="E151" s="4">
        <v>141.15</v>
      </c>
      <c r="F151" s="9">
        <v>3</v>
      </c>
      <c r="G151" s="10">
        <v>198.72</v>
      </c>
      <c r="H151" s="4">
        <v>132.69</v>
      </c>
      <c r="I151" s="18">
        <f>F151-C151</f>
        <v>0</v>
      </c>
      <c r="J151" s="19">
        <f>G151-D151</f>
        <v>-10.409999999999997</v>
      </c>
      <c r="K151" s="19">
        <f>H151-E151</f>
        <v>-8.460000000000008</v>
      </c>
    </row>
    <row r="152" spans="1:11" x14ac:dyDescent="0.3">
      <c r="A152" t="s">
        <v>329</v>
      </c>
      <c r="B152" t="s">
        <v>496</v>
      </c>
      <c r="C152" s="9">
        <v>5</v>
      </c>
      <c r="D152" s="10">
        <v>332.3</v>
      </c>
      <c r="E152" s="4">
        <v>225.9</v>
      </c>
      <c r="F152" s="9">
        <v>5</v>
      </c>
      <c r="G152" s="10">
        <v>329.85</v>
      </c>
      <c r="H152" s="4">
        <v>217.45</v>
      </c>
      <c r="I152" s="18">
        <f>F152-C152</f>
        <v>0</v>
      </c>
      <c r="J152" s="19">
        <f>G152-D152</f>
        <v>-2.4499999999999886</v>
      </c>
      <c r="K152" s="19">
        <f>H152-E152</f>
        <v>-8.4500000000000171</v>
      </c>
    </row>
    <row r="153" spans="1:11" x14ac:dyDescent="0.3">
      <c r="A153" t="s">
        <v>49</v>
      </c>
      <c r="B153" t="s">
        <v>496</v>
      </c>
      <c r="C153" s="9">
        <v>21</v>
      </c>
      <c r="D153" s="10">
        <v>769.25</v>
      </c>
      <c r="E153" s="4">
        <v>463.38</v>
      </c>
      <c r="F153" s="9">
        <v>22</v>
      </c>
      <c r="G153" s="10">
        <v>736.26</v>
      </c>
      <c r="H153" s="4">
        <v>455.16</v>
      </c>
      <c r="I153" s="18">
        <f>F153-C153</f>
        <v>1</v>
      </c>
      <c r="J153" s="19">
        <f>G153-D153</f>
        <v>-32.990000000000009</v>
      </c>
      <c r="K153" s="19">
        <f>H153-E153</f>
        <v>-8.2199999999999704</v>
      </c>
    </row>
    <row r="154" spans="1:11" x14ac:dyDescent="0.3">
      <c r="A154" t="s">
        <v>363</v>
      </c>
      <c r="B154" t="s">
        <v>496</v>
      </c>
      <c r="C154" s="9">
        <v>1</v>
      </c>
      <c r="D154" s="10">
        <v>11</v>
      </c>
      <c r="E154" s="4">
        <v>8</v>
      </c>
      <c r="F154" s="9">
        <v>0</v>
      </c>
      <c r="G154" s="10">
        <v>0</v>
      </c>
      <c r="H154" s="4">
        <v>0</v>
      </c>
      <c r="I154" s="18">
        <f>F154-C154</f>
        <v>-1</v>
      </c>
      <c r="J154" s="19">
        <f>G154-D154</f>
        <v>-11</v>
      </c>
      <c r="K154" s="19">
        <f>H154-E154</f>
        <v>-8</v>
      </c>
    </row>
    <row r="155" spans="1:11" x14ac:dyDescent="0.3">
      <c r="A155" t="s">
        <v>21</v>
      </c>
      <c r="B155" t="s">
        <v>496</v>
      </c>
      <c r="C155" s="9">
        <v>4</v>
      </c>
      <c r="D155" s="10">
        <v>178.22</v>
      </c>
      <c r="E155" s="4">
        <v>58.78</v>
      </c>
      <c r="F155" s="9">
        <v>4</v>
      </c>
      <c r="G155" s="10">
        <v>181.48</v>
      </c>
      <c r="H155" s="4">
        <v>53.78</v>
      </c>
      <c r="I155" s="18">
        <f>F155-C155</f>
        <v>0</v>
      </c>
      <c r="J155" s="19">
        <f>G155-D155</f>
        <v>3.2599999999999909</v>
      </c>
      <c r="K155" s="19">
        <f>H155-E155</f>
        <v>-5</v>
      </c>
    </row>
    <row r="156" spans="1:11" x14ac:dyDescent="0.3">
      <c r="A156" t="s">
        <v>307</v>
      </c>
      <c r="B156" t="s">
        <v>496</v>
      </c>
      <c r="C156" s="9">
        <v>5</v>
      </c>
      <c r="D156" s="10">
        <v>202.79</v>
      </c>
      <c r="E156" s="4">
        <v>108.32</v>
      </c>
      <c r="F156" s="9">
        <v>4</v>
      </c>
      <c r="G156" s="10">
        <v>180.16</v>
      </c>
      <c r="H156" s="4">
        <v>104.64</v>
      </c>
      <c r="I156" s="18">
        <f>F156-C156</f>
        <v>-1</v>
      </c>
      <c r="J156" s="19">
        <f>G156-D156</f>
        <v>-22.629999999999995</v>
      </c>
      <c r="K156" s="19">
        <f>H156-E156</f>
        <v>-3.6799999999999926</v>
      </c>
    </row>
    <row r="157" spans="1:11" x14ac:dyDescent="0.3">
      <c r="A157" t="s">
        <v>240</v>
      </c>
      <c r="B157" t="s">
        <v>496</v>
      </c>
      <c r="C157" s="9">
        <v>2</v>
      </c>
      <c r="D157" s="10">
        <v>86.6</v>
      </c>
      <c r="E157" s="4">
        <v>44.56</v>
      </c>
      <c r="F157" s="9">
        <v>1</v>
      </c>
      <c r="G157" s="10">
        <v>82.05</v>
      </c>
      <c r="H157" s="4">
        <v>41.02</v>
      </c>
      <c r="I157" s="18">
        <f>F157-C157</f>
        <v>-1</v>
      </c>
      <c r="J157" s="19">
        <f>G157-D157</f>
        <v>-4.5499999999999972</v>
      </c>
      <c r="K157" s="19">
        <f>H157-E157</f>
        <v>-3.5399999999999991</v>
      </c>
    </row>
    <row r="158" spans="1:11" x14ac:dyDescent="0.3">
      <c r="A158" t="s">
        <v>399</v>
      </c>
      <c r="B158" t="s">
        <v>496</v>
      </c>
      <c r="C158" s="9">
        <v>1</v>
      </c>
      <c r="D158" s="10">
        <v>67.25</v>
      </c>
      <c r="E158" s="4">
        <v>45.97</v>
      </c>
      <c r="F158" s="9">
        <v>1</v>
      </c>
      <c r="G158" s="10">
        <v>65.959999999999994</v>
      </c>
      <c r="H158" s="4">
        <v>43.48</v>
      </c>
      <c r="I158" s="18">
        <f>F158-C158</f>
        <v>0</v>
      </c>
      <c r="J158" s="19">
        <f>G158-D158</f>
        <v>-1.2900000000000063</v>
      </c>
      <c r="K158" s="19">
        <f>H158-E158</f>
        <v>-2.490000000000002</v>
      </c>
    </row>
    <row r="159" spans="1:11" x14ac:dyDescent="0.3">
      <c r="A159" t="s">
        <v>134</v>
      </c>
      <c r="B159" t="s">
        <v>496</v>
      </c>
      <c r="C159" s="9">
        <v>3</v>
      </c>
      <c r="D159" s="10">
        <v>60.24</v>
      </c>
      <c r="E159" s="4">
        <v>43.79</v>
      </c>
      <c r="F159" s="9">
        <v>3</v>
      </c>
      <c r="G159" s="10">
        <v>59.53</v>
      </c>
      <c r="H159" s="4">
        <v>42.13</v>
      </c>
      <c r="I159" s="18">
        <f>F159-C159</f>
        <v>0</v>
      </c>
      <c r="J159" s="19">
        <f>G159-D159</f>
        <v>-0.71000000000000085</v>
      </c>
      <c r="K159" s="19">
        <f>H159-E159</f>
        <v>-1.6599999999999966</v>
      </c>
    </row>
    <row r="160" spans="1:11" x14ac:dyDescent="0.3">
      <c r="A160" t="s">
        <v>27</v>
      </c>
      <c r="B160" t="s">
        <v>496</v>
      </c>
      <c r="C160" s="9">
        <v>8</v>
      </c>
      <c r="D160" s="10">
        <v>171.28</v>
      </c>
      <c r="E160" s="4">
        <v>89.6</v>
      </c>
      <c r="F160" s="9">
        <v>8</v>
      </c>
      <c r="G160" s="10">
        <v>168.08</v>
      </c>
      <c r="H160" s="4">
        <v>88.88</v>
      </c>
      <c r="I160" s="18">
        <f>F160-C160</f>
        <v>0</v>
      </c>
      <c r="J160" s="19">
        <f>G160-D160</f>
        <v>-3.1999999999999886</v>
      </c>
      <c r="K160" s="19">
        <f>H160-E160</f>
        <v>-0.71999999999999886</v>
      </c>
    </row>
    <row r="161" spans="1:11" x14ac:dyDescent="0.3">
      <c r="A161" t="s">
        <v>73</v>
      </c>
      <c r="B161" t="s">
        <v>496</v>
      </c>
      <c r="C161" s="9">
        <v>2</v>
      </c>
      <c r="D161" s="10">
        <v>135.19999999999999</v>
      </c>
      <c r="E161" s="4">
        <v>90.57</v>
      </c>
      <c r="F161" s="9">
        <v>2</v>
      </c>
      <c r="G161" s="10">
        <v>133.28</v>
      </c>
      <c r="H161" s="4">
        <v>90.71</v>
      </c>
      <c r="I161" s="18">
        <f>F161-C161</f>
        <v>0</v>
      </c>
      <c r="J161" s="19">
        <f>G161-D161</f>
        <v>-1.9199999999999875</v>
      </c>
      <c r="K161" s="19">
        <f>H161-E161</f>
        <v>0.14000000000000057</v>
      </c>
    </row>
    <row r="162" spans="1:11" x14ac:dyDescent="0.3">
      <c r="A162" t="s">
        <v>60</v>
      </c>
      <c r="B162" t="s">
        <v>496</v>
      </c>
      <c r="C162" s="9">
        <v>20</v>
      </c>
      <c r="D162" s="10">
        <v>576.95000000000005</v>
      </c>
      <c r="E162" s="4">
        <v>269.69</v>
      </c>
      <c r="F162" s="9">
        <v>20</v>
      </c>
      <c r="G162" s="10">
        <v>573.79999999999995</v>
      </c>
      <c r="H162" s="4">
        <v>272.2</v>
      </c>
      <c r="I162" s="18">
        <f>F162-C162</f>
        <v>0</v>
      </c>
      <c r="J162" s="19">
        <f>G162-D162</f>
        <v>-3.1500000000000909</v>
      </c>
      <c r="K162" s="19">
        <f>H162-E162</f>
        <v>2.5099999999999909</v>
      </c>
    </row>
    <row r="163" spans="1:11" x14ac:dyDescent="0.3">
      <c r="A163" t="s">
        <v>393</v>
      </c>
      <c r="B163" t="s">
        <v>496</v>
      </c>
      <c r="C163" s="9">
        <v>31</v>
      </c>
      <c r="D163" s="10">
        <v>914.19</v>
      </c>
      <c r="E163" s="4">
        <v>339.31</v>
      </c>
      <c r="F163" s="9">
        <v>29</v>
      </c>
      <c r="G163" s="10">
        <v>970.47</v>
      </c>
      <c r="H163" s="4">
        <v>342.17</v>
      </c>
      <c r="I163" s="18">
        <f>F163-C163</f>
        <v>-2</v>
      </c>
      <c r="J163" s="19">
        <f>G163-D163</f>
        <v>56.279999999999973</v>
      </c>
      <c r="K163" s="19">
        <f>H163-E163</f>
        <v>2.8600000000000136</v>
      </c>
    </row>
    <row r="164" spans="1:11" x14ac:dyDescent="0.3">
      <c r="A164" t="s">
        <v>260</v>
      </c>
      <c r="B164" t="s">
        <v>496</v>
      </c>
      <c r="C164" s="9">
        <v>2</v>
      </c>
      <c r="D164" s="10">
        <v>118.4</v>
      </c>
      <c r="E164" s="4">
        <v>41.8</v>
      </c>
      <c r="F164" s="9">
        <v>2</v>
      </c>
      <c r="G164" s="10">
        <v>122.56</v>
      </c>
      <c r="H164" s="4">
        <v>47.9</v>
      </c>
      <c r="I164" s="18">
        <f>F164-C164</f>
        <v>0</v>
      </c>
      <c r="J164" s="19">
        <f>G164-D164</f>
        <v>4.1599999999999966</v>
      </c>
      <c r="K164" s="19">
        <f>H164-E164</f>
        <v>6.1000000000000014</v>
      </c>
    </row>
    <row r="165" spans="1:11" x14ac:dyDescent="0.3">
      <c r="A165" t="s">
        <v>131</v>
      </c>
      <c r="B165" t="s">
        <v>496</v>
      </c>
      <c r="C165" s="9">
        <v>3</v>
      </c>
      <c r="D165" s="10">
        <v>80.069999999999993</v>
      </c>
      <c r="E165" s="4">
        <v>55.23</v>
      </c>
      <c r="F165" s="9">
        <v>3</v>
      </c>
      <c r="G165" s="10">
        <v>92.94</v>
      </c>
      <c r="H165" s="4">
        <v>62.13</v>
      </c>
      <c r="I165" s="18">
        <f>F165-C165</f>
        <v>0</v>
      </c>
      <c r="J165" s="19">
        <f>G165-D165</f>
        <v>12.870000000000005</v>
      </c>
      <c r="K165" s="19">
        <f>H165-E165</f>
        <v>6.9000000000000057</v>
      </c>
    </row>
    <row r="166" spans="1:11" x14ac:dyDescent="0.3">
      <c r="A166" t="s">
        <v>4</v>
      </c>
      <c r="B166" t="s">
        <v>496</v>
      </c>
      <c r="C166" s="9">
        <v>11</v>
      </c>
      <c r="D166" s="10">
        <v>641.59</v>
      </c>
      <c r="E166" s="4">
        <v>282.25</v>
      </c>
      <c r="F166" s="9">
        <v>8</v>
      </c>
      <c r="G166" s="10">
        <v>549.48</v>
      </c>
      <c r="H166" s="4">
        <v>290.67</v>
      </c>
      <c r="I166" s="18">
        <f>F166-C166</f>
        <v>-3</v>
      </c>
      <c r="J166" s="19">
        <f>G166-D166</f>
        <v>-92.110000000000014</v>
      </c>
      <c r="K166" s="19">
        <f>H166-E166</f>
        <v>8.4200000000000159</v>
      </c>
    </row>
    <row r="167" spans="1:11" x14ac:dyDescent="0.3">
      <c r="A167" t="s">
        <v>404</v>
      </c>
      <c r="B167" t="s">
        <v>496</v>
      </c>
      <c r="C167" s="9">
        <v>1</v>
      </c>
      <c r="D167" s="10">
        <v>100</v>
      </c>
      <c r="E167" s="4">
        <v>80.540000000000006</v>
      </c>
      <c r="F167" s="9">
        <v>2</v>
      </c>
      <c r="G167" s="10">
        <v>128.34</v>
      </c>
      <c r="H167" s="4">
        <v>91.46</v>
      </c>
      <c r="I167" s="18">
        <f>F167-C167</f>
        <v>1</v>
      </c>
      <c r="J167" s="19">
        <f>G167-D167</f>
        <v>28.340000000000003</v>
      </c>
      <c r="K167" s="19">
        <f>H167-E167</f>
        <v>10.919999999999987</v>
      </c>
    </row>
    <row r="168" spans="1:11" x14ac:dyDescent="0.3">
      <c r="A168" t="s">
        <v>248</v>
      </c>
      <c r="B168" t="s">
        <v>496</v>
      </c>
      <c r="C168" s="9">
        <v>11</v>
      </c>
      <c r="D168" s="10">
        <v>364.1</v>
      </c>
      <c r="E168" s="4">
        <v>218.46</v>
      </c>
      <c r="F168" s="9">
        <v>11</v>
      </c>
      <c r="G168" s="10">
        <v>445.56</v>
      </c>
      <c r="H168" s="4">
        <v>230.32</v>
      </c>
      <c r="I168" s="18">
        <f>F168-C168</f>
        <v>0</v>
      </c>
      <c r="J168" s="19">
        <f>G168-D168</f>
        <v>81.45999999999998</v>
      </c>
      <c r="K168" s="19">
        <f>H168-E168</f>
        <v>11.859999999999985</v>
      </c>
    </row>
    <row r="169" spans="1:11" x14ac:dyDescent="0.3">
      <c r="A169" t="s">
        <v>221</v>
      </c>
      <c r="B169" t="s">
        <v>496</v>
      </c>
      <c r="C169" s="9">
        <v>6</v>
      </c>
      <c r="D169" s="10">
        <v>607.53</v>
      </c>
      <c r="E169" s="4">
        <v>352.71</v>
      </c>
      <c r="F169" s="9">
        <v>6</v>
      </c>
      <c r="G169" s="10">
        <v>606.64</v>
      </c>
      <c r="H169" s="4">
        <v>364.66</v>
      </c>
      <c r="I169" s="18">
        <f>F169-C169</f>
        <v>0</v>
      </c>
      <c r="J169" s="19">
        <f>G169-D169</f>
        <v>-0.88999999999998636</v>
      </c>
      <c r="K169" s="19">
        <f>H169-E169</f>
        <v>11.950000000000045</v>
      </c>
    </row>
    <row r="170" spans="1:11" x14ac:dyDescent="0.3">
      <c r="A170" t="s">
        <v>191</v>
      </c>
      <c r="B170" t="s">
        <v>496</v>
      </c>
      <c r="C170" s="9">
        <v>7</v>
      </c>
      <c r="D170" s="10">
        <v>670.39</v>
      </c>
      <c r="E170" s="4">
        <v>343.98</v>
      </c>
      <c r="F170" s="9">
        <v>7</v>
      </c>
      <c r="G170" s="10">
        <v>684.53</v>
      </c>
      <c r="H170" s="4">
        <v>357.98</v>
      </c>
      <c r="I170" s="18">
        <f>F170-C170</f>
        <v>0</v>
      </c>
      <c r="J170" s="19">
        <f>G170-D170</f>
        <v>14.139999999999986</v>
      </c>
      <c r="K170" s="19">
        <f>H170-E170</f>
        <v>14</v>
      </c>
    </row>
    <row r="171" spans="1:11" x14ac:dyDescent="0.3">
      <c r="A171" t="s">
        <v>251</v>
      </c>
      <c r="B171" t="s">
        <v>496</v>
      </c>
      <c r="C171" s="9">
        <v>9</v>
      </c>
      <c r="D171" s="10">
        <v>243.24</v>
      </c>
      <c r="E171" s="4">
        <v>78.010000000000005</v>
      </c>
      <c r="F171" s="9">
        <v>8</v>
      </c>
      <c r="G171" s="10">
        <v>279.27999999999997</v>
      </c>
      <c r="H171" s="4">
        <v>93.89</v>
      </c>
      <c r="I171" s="18">
        <f>F171-C171</f>
        <v>-1</v>
      </c>
      <c r="J171" s="19">
        <f>G171-D171</f>
        <v>36.039999999999964</v>
      </c>
      <c r="K171" s="19">
        <f>H171-E171</f>
        <v>15.879999999999995</v>
      </c>
    </row>
    <row r="172" spans="1:11" x14ac:dyDescent="0.3">
      <c r="A172" t="s">
        <v>440</v>
      </c>
      <c r="B172" t="s">
        <v>496</v>
      </c>
      <c r="C172" s="9">
        <v>0</v>
      </c>
      <c r="D172" s="10">
        <v>0</v>
      </c>
      <c r="E172" s="4">
        <v>0</v>
      </c>
      <c r="F172" s="9">
        <v>1</v>
      </c>
      <c r="G172" s="10">
        <v>38.94</v>
      </c>
      <c r="H172" s="4">
        <v>17.23</v>
      </c>
      <c r="I172" s="18">
        <f>F172-C172</f>
        <v>1</v>
      </c>
      <c r="J172" s="19">
        <f>G172-D172</f>
        <v>38.94</v>
      </c>
      <c r="K172" s="19">
        <f>H172-E172</f>
        <v>17.23</v>
      </c>
    </row>
    <row r="173" spans="1:11" x14ac:dyDescent="0.3">
      <c r="A173" t="s">
        <v>95</v>
      </c>
      <c r="B173" t="s">
        <v>496</v>
      </c>
      <c r="C173" s="9">
        <v>10</v>
      </c>
      <c r="D173" s="10">
        <v>452.18</v>
      </c>
      <c r="E173" s="4">
        <v>274.5</v>
      </c>
      <c r="F173" s="9">
        <v>11</v>
      </c>
      <c r="G173" s="10">
        <v>531.16999999999996</v>
      </c>
      <c r="H173" s="4">
        <v>292.95</v>
      </c>
      <c r="I173" s="18">
        <f>F173-C173</f>
        <v>1</v>
      </c>
      <c r="J173" s="19">
        <f>G173-D173</f>
        <v>78.989999999999952</v>
      </c>
      <c r="K173" s="19">
        <f>H173-E173</f>
        <v>18.449999999999989</v>
      </c>
    </row>
    <row r="174" spans="1:11" x14ac:dyDescent="0.3">
      <c r="A174" t="s">
        <v>429</v>
      </c>
      <c r="B174" t="s">
        <v>496</v>
      </c>
      <c r="C174" s="9">
        <v>0</v>
      </c>
      <c r="D174" s="10">
        <v>0</v>
      </c>
      <c r="E174" s="4">
        <v>0</v>
      </c>
      <c r="F174" s="9">
        <v>1</v>
      </c>
      <c r="G174" s="10">
        <v>30.6</v>
      </c>
      <c r="H174" s="4">
        <v>20.329999999999998</v>
      </c>
      <c r="I174" s="18">
        <f>F174-C174</f>
        <v>1</v>
      </c>
      <c r="J174" s="19">
        <f>G174-D174</f>
        <v>30.6</v>
      </c>
      <c r="K174" s="19">
        <f>H174-E174</f>
        <v>20.329999999999998</v>
      </c>
    </row>
    <row r="175" spans="1:11" x14ac:dyDescent="0.3">
      <c r="A175" t="s">
        <v>219</v>
      </c>
      <c r="B175" t="s">
        <v>496</v>
      </c>
      <c r="C175" s="9">
        <v>50</v>
      </c>
      <c r="D175" s="10">
        <v>496</v>
      </c>
      <c r="E175" s="4">
        <v>340.6</v>
      </c>
      <c r="F175" s="9">
        <v>50</v>
      </c>
      <c r="G175" s="10">
        <v>491.5</v>
      </c>
      <c r="H175" s="4">
        <v>361.5</v>
      </c>
      <c r="I175" s="18">
        <f>F175-C175</f>
        <v>0</v>
      </c>
      <c r="J175" s="19">
        <f>G175-D175</f>
        <v>-4.5</v>
      </c>
      <c r="K175" s="19">
        <f>H175-E175</f>
        <v>20.899999999999977</v>
      </c>
    </row>
    <row r="176" spans="1:11" x14ac:dyDescent="0.3">
      <c r="A176" t="s">
        <v>141</v>
      </c>
      <c r="B176" t="s">
        <v>496</v>
      </c>
      <c r="C176" s="9">
        <v>15</v>
      </c>
      <c r="D176" s="10">
        <v>604.04999999999995</v>
      </c>
      <c r="E176" s="4">
        <v>406.5</v>
      </c>
      <c r="F176" s="9">
        <v>15</v>
      </c>
      <c r="G176" s="10">
        <v>604.04999999999995</v>
      </c>
      <c r="H176" s="4">
        <v>428.46</v>
      </c>
      <c r="I176" s="18">
        <f>F176-C176</f>
        <v>0</v>
      </c>
      <c r="J176" s="19">
        <f>G176-D176</f>
        <v>0</v>
      </c>
      <c r="K176" s="19">
        <f>H176-E176</f>
        <v>21.95999999999998</v>
      </c>
    </row>
    <row r="177" spans="1:11" x14ac:dyDescent="0.3">
      <c r="A177" t="s">
        <v>97</v>
      </c>
      <c r="B177" t="s">
        <v>496</v>
      </c>
      <c r="C177" s="9">
        <v>5</v>
      </c>
      <c r="D177" s="10">
        <v>427.95</v>
      </c>
      <c r="E177" s="4">
        <v>102.2</v>
      </c>
      <c r="F177" s="9">
        <v>6</v>
      </c>
      <c r="G177" s="10">
        <v>503.82</v>
      </c>
      <c r="H177" s="4">
        <v>126.78</v>
      </c>
      <c r="I177" s="18">
        <f>F177-C177</f>
        <v>1</v>
      </c>
      <c r="J177" s="19">
        <f>G177-D177</f>
        <v>75.87</v>
      </c>
      <c r="K177" s="19">
        <f>H177-E177</f>
        <v>24.58</v>
      </c>
    </row>
    <row r="178" spans="1:11" x14ac:dyDescent="0.3">
      <c r="A178" t="s">
        <v>48</v>
      </c>
      <c r="B178" t="s">
        <v>496</v>
      </c>
      <c r="C178" s="9">
        <v>6</v>
      </c>
      <c r="D178" s="10">
        <v>445.14</v>
      </c>
      <c r="E178" s="4">
        <v>194.64</v>
      </c>
      <c r="F178" s="9">
        <v>6</v>
      </c>
      <c r="G178" s="10">
        <v>459.72</v>
      </c>
      <c r="H178" s="4">
        <v>222.24</v>
      </c>
      <c r="I178" s="18">
        <f>F178-C178</f>
        <v>0</v>
      </c>
      <c r="J178" s="19">
        <f>G178-D178</f>
        <v>14.580000000000041</v>
      </c>
      <c r="K178" s="19">
        <f>H178-E178</f>
        <v>27.600000000000023</v>
      </c>
    </row>
    <row r="179" spans="1:11" x14ac:dyDescent="0.3">
      <c r="A179" t="s">
        <v>462</v>
      </c>
      <c r="B179" t="s">
        <v>496</v>
      </c>
      <c r="C179" s="9">
        <v>0</v>
      </c>
      <c r="D179" s="10">
        <v>0</v>
      </c>
      <c r="E179" s="4">
        <v>0</v>
      </c>
      <c r="F179" s="9">
        <v>1</v>
      </c>
      <c r="G179" s="10">
        <v>61.38</v>
      </c>
      <c r="H179" s="4">
        <v>28.96</v>
      </c>
      <c r="I179" s="18">
        <f>F179-C179</f>
        <v>1</v>
      </c>
      <c r="J179" s="19">
        <f>G179-D179</f>
        <v>61.38</v>
      </c>
      <c r="K179" s="19">
        <f>H179-E179</f>
        <v>28.96</v>
      </c>
    </row>
    <row r="180" spans="1:11" x14ac:dyDescent="0.3">
      <c r="A180" t="s">
        <v>334</v>
      </c>
      <c r="B180" t="s">
        <v>496</v>
      </c>
      <c r="C180" s="9">
        <v>12</v>
      </c>
      <c r="D180" s="10">
        <v>203.88</v>
      </c>
      <c r="E180" s="4">
        <v>65.48</v>
      </c>
      <c r="F180" s="9">
        <v>18</v>
      </c>
      <c r="G180" s="10">
        <v>299.25</v>
      </c>
      <c r="H180" s="4">
        <v>96.84</v>
      </c>
      <c r="I180" s="18">
        <f>F180-C180</f>
        <v>6</v>
      </c>
      <c r="J180" s="19">
        <f>G180-D180</f>
        <v>95.37</v>
      </c>
      <c r="K180" s="19">
        <f>H180-E180</f>
        <v>31.36</v>
      </c>
    </row>
    <row r="181" spans="1:11" x14ac:dyDescent="0.3">
      <c r="A181" t="s">
        <v>163</v>
      </c>
      <c r="B181" t="s">
        <v>496</v>
      </c>
      <c r="C181" s="9">
        <v>4</v>
      </c>
      <c r="D181" s="10">
        <v>201.84</v>
      </c>
      <c r="E181" s="4">
        <v>105.52</v>
      </c>
      <c r="F181" s="9">
        <v>4</v>
      </c>
      <c r="G181" s="10">
        <v>229.65</v>
      </c>
      <c r="H181" s="4">
        <v>137.47</v>
      </c>
      <c r="I181" s="18">
        <f>F181-C181</f>
        <v>0</v>
      </c>
      <c r="J181" s="19">
        <f>G181-D181</f>
        <v>27.810000000000002</v>
      </c>
      <c r="K181" s="19">
        <f>H181-E181</f>
        <v>31.950000000000003</v>
      </c>
    </row>
    <row r="182" spans="1:11" x14ac:dyDescent="0.3">
      <c r="A182" t="s">
        <v>491</v>
      </c>
      <c r="B182" t="s">
        <v>496</v>
      </c>
      <c r="C182" s="9">
        <v>0</v>
      </c>
      <c r="D182" s="10">
        <v>0</v>
      </c>
      <c r="E182" s="4">
        <v>0</v>
      </c>
      <c r="F182" s="9">
        <v>3</v>
      </c>
      <c r="G182" s="10">
        <v>63.24</v>
      </c>
      <c r="H182" s="4">
        <v>33.42</v>
      </c>
      <c r="I182" s="18">
        <f>F182-C182</f>
        <v>3</v>
      </c>
      <c r="J182" s="19">
        <f>G182-D182</f>
        <v>63.24</v>
      </c>
      <c r="K182" s="19">
        <f>H182-E182</f>
        <v>33.42</v>
      </c>
    </row>
    <row r="183" spans="1:11" x14ac:dyDescent="0.3">
      <c r="A183" t="s">
        <v>454</v>
      </c>
      <c r="B183" t="s">
        <v>496</v>
      </c>
      <c r="C183" s="9">
        <v>0</v>
      </c>
      <c r="D183" s="10">
        <v>0</v>
      </c>
      <c r="E183" s="4">
        <v>0</v>
      </c>
      <c r="F183" s="9">
        <v>1</v>
      </c>
      <c r="G183" s="10">
        <v>68.510000000000005</v>
      </c>
      <c r="H183" s="4">
        <v>35.369999999999997</v>
      </c>
      <c r="I183" s="18">
        <f>F183-C183</f>
        <v>1</v>
      </c>
      <c r="J183" s="19">
        <f>G183-D183</f>
        <v>68.510000000000005</v>
      </c>
      <c r="K183" s="19">
        <f>H183-E183</f>
        <v>35.369999999999997</v>
      </c>
    </row>
    <row r="184" spans="1:11" x14ac:dyDescent="0.3">
      <c r="A184" t="s">
        <v>446</v>
      </c>
      <c r="B184" t="s">
        <v>496</v>
      </c>
      <c r="C184" s="9">
        <v>0</v>
      </c>
      <c r="D184" s="10">
        <v>0</v>
      </c>
      <c r="E184" s="4">
        <v>0</v>
      </c>
      <c r="F184" s="9">
        <v>1</v>
      </c>
      <c r="G184" s="10">
        <v>98.52</v>
      </c>
      <c r="H184" s="4">
        <v>36.24</v>
      </c>
      <c r="I184" s="18">
        <f>F184-C184</f>
        <v>1</v>
      </c>
      <c r="J184" s="19">
        <f>G184-D184</f>
        <v>98.52</v>
      </c>
      <c r="K184" s="19">
        <f>H184-E184</f>
        <v>36.24</v>
      </c>
    </row>
    <row r="185" spans="1:11" x14ac:dyDescent="0.3">
      <c r="A185" t="s">
        <v>379</v>
      </c>
      <c r="B185" t="s">
        <v>496</v>
      </c>
      <c r="C185" s="9">
        <v>4</v>
      </c>
      <c r="D185" s="10">
        <v>233.1</v>
      </c>
      <c r="E185" s="4">
        <v>116.34</v>
      </c>
      <c r="F185" s="9">
        <v>4</v>
      </c>
      <c r="G185" s="10">
        <v>263.5</v>
      </c>
      <c r="H185" s="4">
        <v>153.26</v>
      </c>
      <c r="I185" s="18">
        <f>F185-C185</f>
        <v>0</v>
      </c>
      <c r="J185" s="19">
        <f>G185-D185</f>
        <v>30.400000000000006</v>
      </c>
      <c r="K185" s="19">
        <f>H185-E185</f>
        <v>36.919999999999987</v>
      </c>
    </row>
    <row r="186" spans="1:11" x14ac:dyDescent="0.3">
      <c r="A186" t="s">
        <v>479</v>
      </c>
      <c r="B186" t="s">
        <v>496</v>
      </c>
      <c r="C186" s="9">
        <v>0</v>
      </c>
      <c r="D186" s="10">
        <v>0</v>
      </c>
      <c r="E186" s="4">
        <v>0</v>
      </c>
      <c r="F186" s="9">
        <v>2</v>
      </c>
      <c r="G186" s="10">
        <v>77.92</v>
      </c>
      <c r="H186" s="4">
        <v>37.82</v>
      </c>
      <c r="I186" s="18">
        <f>F186-C186</f>
        <v>2</v>
      </c>
      <c r="J186" s="19">
        <f>G186-D186</f>
        <v>77.92</v>
      </c>
      <c r="K186" s="19">
        <f>H186-E186</f>
        <v>37.82</v>
      </c>
    </row>
    <row r="187" spans="1:11" x14ac:dyDescent="0.3">
      <c r="A187" t="s">
        <v>456</v>
      </c>
      <c r="B187" t="s">
        <v>496</v>
      </c>
      <c r="C187" s="9">
        <v>0</v>
      </c>
      <c r="D187" s="10">
        <v>0</v>
      </c>
      <c r="E187" s="4">
        <v>0</v>
      </c>
      <c r="F187" s="9">
        <v>1</v>
      </c>
      <c r="G187" s="10">
        <v>54</v>
      </c>
      <c r="H187" s="4">
        <v>38.729999999999997</v>
      </c>
      <c r="I187" s="18">
        <f>F187-C187</f>
        <v>1</v>
      </c>
      <c r="J187" s="19">
        <f>G187-D187</f>
        <v>54</v>
      </c>
      <c r="K187" s="19">
        <f>H187-E187</f>
        <v>38.729999999999997</v>
      </c>
    </row>
    <row r="188" spans="1:11" x14ac:dyDescent="0.3">
      <c r="A188" t="s">
        <v>298</v>
      </c>
      <c r="B188" t="s">
        <v>496</v>
      </c>
      <c r="C188" s="9">
        <v>48</v>
      </c>
      <c r="D188" s="10">
        <v>386.33</v>
      </c>
      <c r="E188" s="4">
        <v>182.81</v>
      </c>
      <c r="F188" s="9">
        <v>45</v>
      </c>
      <c r="G188" s="10">
        <v>444.94</v>
      </c>
      <c r="H188" s="4">
        <v>221.74</v>
      </c>
      <c r="I188" s="18">
        <f>F188-C188</f>
        <v>-3</v>
      </c>
      <c r="J188" s="19">
        <f>G188-D188</f>
        <v>58.610000000000014</v>
      </c>
      <c r="K188" s="19">
        <f>H188-E188</f>
        <v>38.930000000000007</v>
      </c>
    </row>
    <row r="189" spans="1:11" x14ac:dyDescent="0.3">
      <c r="A189" t="s">
        <v>13</v>
      </c>
      <c r="B189" t="s">
        <v>496</v>
      </c>
      <c r="C189" s="9">
        <v>2</v>
      </c>
      <c r="D189" s="10">
        <v>126.94</v>
      </c>
      <c r="E189" s="4">
        <v>94.36</v>
      </c>
      <c r="F189" s="9">
        <v>3</v>
      </c>
      <c r="G189" s="10">
        <v>193.68</v>
      </c>
      <c r="H189" s="4">
        <v>134.46</v>
      </c>
      <c r="I189" s="18">
        <f>F189-C189</f>
        <v>1</v>
      </c>
      <c r="J189" s="19">
        <f>G189-D189</f>
        <v>66.740000000000009</v>
      </c>
      <c r="K189" s="19">
        <f>H189-E189</f>
        <v>40.100000000000009</v>
      </c>
    </row>
    <row r="190" spans="1:11" x14ac:dyDescent="0.3">
      <c r="A190" t="s">
        <v>405</v>
      </c>
      <c r="B190" t="s">
        <v>496</v>
      </c>
      <c r="C190" s="9">
        <v>1</v>
      </c>
      <c r="D190" s="10">
        <v>65.27</v>
      </c>
      <c r="E190" s="4">
        <v>45.57</v>
      </c>
      <c r="F190" s="9">
        <v>2</v>
      </c>
      <c r="G190" s="10">
        <v>120.26</v>
      </c>
      <c r="H190" s="4">
        <v>86.2</v>
      </c>
      <c r="I190" s="18">
        <f>F190-C190</f>
        <v>1</v>
      </c>
      <c r="J190" s="19">
        <f>G190-D190</f>
        <v>54.990000000000009</v>
      </c>
      <c r="K190" s="19">
        <f>H190-E190</f>
        <v>40.630000000000003</v>
      </c>
    </row>
    <row r="191" spans="1:11" x14ac:dyDescent="0.3">
      <c r="A191" t="s">
        <v>473</v>
      </c>
      <c r="B191" t="s">
        <v>496</v>
      </c>
      <c r="C191" s="9">
        <v>0</v>
      </c>
      <c r="D191" s="10">
        <v>0</v>
      </c>
      <c r="E191" s="4">
        <v>0</v>
      </c>
      <c r="F191" s="9">
        <v>1</v>
      </c>
      <c r="G191" s="10">
        <v>60</v>
      </c>
      <c r="H191" s="4">
        <v>41.3</v>
      </c>
      <c r="I191" s="18">
        <f>F191-C191</f>
        <v>1</v>
      </c>
      <c r="J191" s="19">
        <f>G191-D191</f>
        <v>60</v>
      </c>
      <c r="K191" s="19">
        <f>H191-E191</f>
        <v>41.3</v>
      </c>
    </row>
    <row r="192" spans="1:11" x14ac:dyDescent="0.3">
      <c r="A192" t="s">
        <v>492</v>
      </c>
      <c r="B192" t="s">
        <v>496</v>
      </c>
      <c r="C192" s="9">
        <v>0</v>
      </c>
      <c r="D192" s="10">
        <v>0</v>
      </c>
      <c r="E192" s="4">
        <v>0</v>
      </c>
      <c r="F192" s="9">
        <v>1</v>
      </c>
      <c r="G192" s="10">
        <v>62.13</v>
      </c>
      <c r="H192" s="4">
        <v>42.85</v>
      </c>
      <c r="I192" s="18">
        <f>F192-C192</f>
        <v>1</v>
      </c>
      <c r="J192" s="19">
        <f>G192-D192</f>
        <v>62.13</v>
      </c>
      <c r="K192" s="19">
        <f>H192-E192</f>
        <v>42.85</v>
      </c>
    </row>
    <row r="193" spans="1:11" x14ac:dyDescent="0.3">
      <c r="A193" t="s">
        <v>301</v>
      </c>
      <c r="B193" t="s">
        <v>496</v>
      </c>
      <c r="C193" s="9">
        <v>71</v>
      </c>
      <c r="D193" s="10">
        <v>3110.24</v>
      </c>
      <c r="E193" s="4">
        <v>978.23</v>
      </c>
      <c r="F193" s="9">
        <v>62</v>
      </c>
      <c r="G193" s="10">
        <v>2878.65</v>
      </c>
      <c r="H193" s="4">
        <v>1021.68</v>
      </c>
      <c r="I193" s="18">
        <f>F193-C193</f>
        <v>-9</v>
      </c>
      <c r="J193" s="19">
        <f>G193-D193</f>
        <v>-231.58999999999969</v>
      </c>
      <c r="K193" s="19">
        <f>H193-E193</f>
        <v>43.449999999999932</v>
      </c>
    </row>
    <row r="194" spans="1:11" x14ac:dyDescent="0.3">
      <c r="A194" t="s">
        <v>416</v>
      </c>
      <c r="B194" t="s">
        <v>496</v>
      </c>
      <c r="C194" s="9">
        <v>0</v>
      </c>
      <c r="D194" s="10">
        <v>0</v>
      </c>
      <c r="E194" s="4">
        <v>0</v>
      </c>
      <c r="F194" s="9">
        <v>1</v>
      </c>
      <c r="G194" s="10">
        <v>62</v>
      </c>
      <c r="H194" s="4">
        <v>43.72</v>
      </c>
      <c r="I194" s="18">
        <f>F194-C194</f>
        <v>1</v>
      </c>
      <c r="J194" s="19">
        <f>G194-D194</f>
        <v>62</v>
      </c>
      <c r="K194" s="19">
        <f>H194-E194</f>
        <v>43.72</v>
      </c>
    </row>
    <row r="195" spans="1:11" x14ac:dyDescent="0.3">
      <c r="A195" t="s">
        <v>480</v>
      </c>
      <c r="B195" t="s">
        <v>496</v>
      </c>
      <c r="C195" s="9">
        <v>0</v>
      </c>
      <c r="D195" s="10">
        <v>0</v>
      </c>
      <c r="E195" s="4">
        <v>0</v>
      </c>
      <c r="F195" s="9">
        <v>1</v>
      </c>
      <c r="G195" s="10">
        <v>110.37</v>
      </c>
      <c r="H195" s="4">
        <v>44.14</v>
      </c>
      <c r="I195" s="18">
        <f>F195-C195</f>
        <v>1</v>
      </c>
      <c r="J195" s="19">
        <f>G195-D195</f>
        <v>110.37</v>
      </c>
      <c r="K195" s="19">
        <f>H195-E195</f>
        <v>44.14</v>
      </c>
    </row>
    <row r="196" spans="1:11" x14ac:dyDescent="0.3">
      <c r="A196" t="s">
        <v>127</v>
      </c>
      <c r="B196" t="s">
        <v>496</v>
      </c>
      <c r="C196" s="9">
        <v>50</v>
      </c>
      <c r="D196" s="10">
        <v>625</v>
      </c>
      <c r="E196" s="4">
        <v>264.5</v>
      </c>
      <c r="F196" s="9">
        <v>50</v>
      </c>
      <c r="G196" s="10">
        <v>625</v>
      </c>
      <c r="H196" s="4">
        <v>309</v>
      </c>
      <c r="I196" s="18">
        <f>F196-C196</f>
        <v>0</v>
      </c>
      <c r="J196" s="19">
        <f>G196-D196</f>
        <v>0</v>
      </c>
      <c r="K196" s="19">
        <f>H196-E196</f>
        <v>44.5</v>
      </c>
    </row>
    <row r="197" spans="1:11" x14ac:dyDescent="0.3">
      <c r="A197" t="s">
        <v>495</v>
      </c>
      <c r="B197" t="s">
        <v>496</v>
      </c>
      <c r="C197" s="9">
        <v>0</v>
      </c>
      <c r="D197" s="10">
        <v>0</v>
      </c>
      <c r="E197" s="4">
        <v>0</v>
      </c>
      <c r="F197" s="9">
        <v>4</v>
      </c>
      <c r="G197" s="10">
        <v>64.56</v>
      </c>
      <c r="H197" s="4">
        <v>45.8</v>
      </c>
      <c r="I197" s="18">
        <f>F197-C197</f>
        <v>4</v>
      </c>
      <c r="J197" s="19">
        <f>G197-D197</f>
        <v>64.56</v>
      </c>
      <c r="K197" s="19">
        <f>H197-E197</f>
        <v>45.8</v>
      </c>
    </row>
    <row r="198" spans="1:11" x14ac:dyDescent="0.3">
      <c r="A198" t="s">
        <v>472</v>
      </c>
      <c r="B198" t="s">
        <v>496</v>
      </c>
      <c r="C198" s="9">
        <v>0</v>
      </c>
      <c r="D198" s="10">
        <v>0</v>
      </c>
      <c r="E198" s="4">
        <v>0</v>
      </c>
      <c r="F198" s="9">
        <v>2</v>
      </c>
      <c r="G198" s="10">
        <v>66</v>
      </c>
      <c r="H198" s="4">
        <v>46.02</v>
      </c>
      <c r="I198" s="18">
        <f>F198-C198</f>
        <v>2</v>
      </c>
      <c r="J198" s="19">
        <f>G198-D198</f>
        <v>66</v>
      </c>
      <c r="K198" s="19">
        <f>H198-E198</f>
        <v>46.02</v>
      </c>
    </row>
    <row r="199" spans="1:11" x14ac:dyDescent="0.3">
      <c r="A199" t="s">
        <v>231</v>
      </c>
      <c r="B199" t="s">
        <v>496</v>
      </c>
      <c r="C199" s="9">
        <v>6</v>
      </c>
      <c r="D199" s="10">
        <v>174.1</v>
      </c>
      <c r="E199" s="4">
        <v>122.24</v>
      </c>
      <c r="F199" s="9">
        <v>8</v>
      </c>
      <c r="G199" s="10">
        <v>245.68</v>
      </c>
      <c r="H199" s="4">
        <v>168.28</v>
      </c>
      <c r="I199" s="18">
        <f>F199-C199</f>
        <v>2</v>
      </c>
      <c r="J199" s="19">
        <f>G199-D199</f>
        <v>71.580000000000013</v>
      </c>
      <c r="K199" s="19">
        <f>H199-E199</f>
        <v>46.040000000000006</v>
      </c>
    </row>
    <row r="200" spans="1:11" x14ac:dyDescent="0.3">
      <c r="A200" t="s">
        <v>283</v>
      </c>
      <c r="B200" t="s">
        <v>496</v>
      </c>
      <c r="C200" s="9">
        <v>91</v>
      </c>
      <c r="D200" s="10">
        <v>1843.49</v>
      </c>
      <c r="E200" s="4">
        <v>1236.94</v>
      </c>
      <c r="F200" s="9">
        <v>91</v>
      </c>
      <c r="G200" s="10">
        <v>1838.7</v>
      </c>
      <c r="H200" s="4">
        <v>1283.1500000000001</v>
      </c>
      <c r="I200" s="18">
        <f>F200-C200</f>
        <v>0</v>
      </c>
      <c r="J200" s="19">
        <f>G200-D200</f>
        <v>-4.7899999999999636</v>
      </c>
      <c r="K200" s="19">
        <f>H200-E200</f>
        <v>46.210000000000036</v>
      </c>
    </row>
    <row r="201" spans="1:11" x14ac:dyDescent="0.3">
      <c r="A201" t="s">
        <v>295</v>
      </c>
      <c r="B201" t="s">
        <v>496</v>
      </c>
      <c r="C201" s="9">
        <v>9</v>
      </c>
      <c r="D201" s="10">
        <v>426.4</v>
      </c>
      <c r="E201" s="4">
        <v>285.70999999999998</v>
      </c>
      <c r="F201" s="9">
        <v>10</v>
      </c>
      <c r="G201" s="10">
        <v>492.03</v>
      </c>
      <c r="H201" s="4">
        <v>332.32</v>
      </c>
      <c r="I201" s="18">
        <f>F201-C201</f>
        <v>1</v>
      </c>
      <c r="J201" s="19">
        <f>G201-D201</f>
        <v>65.63</v>
      </c>
      <c r="K201" s="19">
        <f>H201-E201</f>
        <v>46.610000000000014</v>
      </c>
    </row>
    <row r="202" spans="1:11" x14ac:dyDescent="0.3">
      <c r="A202" t="s">
        <v>463</v>
      </c>
      <c r="B202" t="s">
        <v>496</v>
      </c>
      <c r="C202" s="9">
        <v>0</v>
      </c>
      <c r="D202" s="10">
        <v>0</v>
      </c>
      <c r="E202" s="4">
        <v>0</v>
      </c>
      <c r="F202" s="9">
        <v>1</v>
      </c>
      <c r="G202" s="10">
        <v>132.76</v>
      </c>
      <c r="H202" s="4">
        <v>47.28</v>
      </c>
      <c r="I202" s="18">
        <f>F202-C202</f>
        <v>1</v>
      </c>
      <c r="J202" s="19">
        <f>G202-D202</f>
        <v>132.76</v>
      </c>
      <c r="K202" s="19">
        <f>H202-E202</f>
        <v>47.28</v>
      </c>
    </row>
    <row r="203" spans="1:11" x14ac:dyDescent="0.3">
      <c r="A203" t="s">
        <v>476</v>
      </c>
      <c r="B203" t="s">
        <v>496</v>
      </c>
      <c r="C203" s="9">
        <v>0</v>
      </c>
      <c r="D203" s="10">
        <v>0</v>
      </c>
      <c r="E203" s="4">
        <v>0</v>
      </c>
      <c r="F203" s="9">
        <v>1</v>
      </c>
      <c r="G203" s="10">
        <v>70</v>
      </c>
      <c r="H203" s="4">
        <v>51.3</v>
      </c>
      <c r="I203" s="18">
        <f>F203-C203</f>
        <v>1</v>
      </c>
      <c r="J203" s="19">
        <f>G203-D203</f>
        <v>70</v>
      </c>
      <c r="K203" s="19">
        <f>H203-E203</f>
        <v>51.3</v>
      </c>
    </row>
    <row r="204" spans="1:11" x14ac:dyDescent="0.3">
      <c r="A204" t="s">
        <v>477</v>
      </c>
      <c r="B204" t="s">
        <v>496</v>
      </c>
      <c r="C204" s="9">
        <v>0</v>
      </c>
      <c r="D204" s="10">
        <v>0</v>
      </c>
      <c r="E204" s="4">
        <v>0</v>
      </c>
      <c r="F204" s="9">
        <v>1</v>
      </c>
      <c r="G204" s="10">
        <v>70</v>
      </c>
      <c r="H204" s="4">
        <v>51.32</v>
      </c>
      <c r="I204" s="18">
        <f>F204-C204</f>
        <v>1</v>
      </c>
      <c r="J204" s="19">
        <f>G204-D204</f>
        <v>70</v>
      </c>
      <c r="K204" s="19">
        <f>H204-E204</f>
        <v>51.32</v>
      </c>
    </row>
    <row r="205" spans="1:11" x14ac:dyDescent="0.3">
      <c r="A205" t="s">
        <v>207</v>
      </c>
      <c r="B205" t="s">
        <v>496</v>
      </c>
      <c r="C205" s="9">
        <v>21</v>
      </c>
      <c r="D205" s="10">
        <v>842.18</v>
      </c>
      <c r="E205" s="4">
        <v>393.95</v>
      </c>
      <c r="F205" s="9">
        <v>24</v>
      </c>
      <c r="G205" s="10">
        <v>964.88</v>
      </c>
      <c r="H205" s="4">
        <v>446.76</v>
      </c>
      <c r="I205" s="18">
        <f>F205-C205</f>
        <v>3</v>
      </c>
      <c r="J205" s="19">
        <f>G205-D205</f>
        <v>122.70000000000005</v>
      </c>
      <c r="K205" s="19">
        <f>H205-E205</f>
        <v>52.81</v>
      </c>
    </row>
    <row r="206" spans="1:11" x14ac:dyDescent="0.3">
      <c r="A206" t="s">
        <v>199</v>
      </c>
      <c r="B206" t="s">
        <v>496</v>
      </c>
      <c r="C206" s="9">
        <v>4</v>
      </c>
      <c r="D206" s="10">
        <v>317.86</v>
      </c>
      <c r="E206" s="4">
        <v>113.96</v>
      </c>
      <c r="F206" s="9">
        <v>6</v>
      </c>
      <c r="G206" s="10">
        <v>470.94</v>
      </c>
      <c r="H206" s="4">
        <v>169.37</v>
      </c>
      <c r="I206" s="18">
        <f>F206-C206</f>
        <v>2</v>
      </c>
      <c r="J206" s="19">
        <f>G206-D206</f>
        <v>153.07999999999998</v>
      </c>
      <c r="K206" s="19">
        <f>H206-E206</f>
        <v>55.410000000000011</v>
      </c>
    </row>
    <row r="207" spans="1:11" x14ac:dyDescent="0.3">
      <c r="A207" t="s">
        <v>422</v>
      </c>
      <c r="B207" t="s">
        <v>496</v>
      </c>
      <c r="C207" s="9">
        <v>0</v>
      </c>
      <c r="D207" s="10">
        <v>0</v>
      </c>
      <c r="E207" s="4">
        <v>0</v>
      </c>
      <c r="F207" s="9">
        <v>3</v>
      </c>
      <c r="G207" s="10">
        <v>117</v>
      </c>
      <c r="H207" s="4">
        <v>56.97</v>
      </c>
      <c r="I207" s="18">
        <f>F207-C207</f>
        <v>3</v>
      </c>
      <c r="J207" s="19">
        <f>G207-D207</f>
        <v>117</v>
      </c>
      <c r="K207" s="19">
        <f>H207-E207</f>
        <v>56.97</v>
      </c>
    </row>
    <row r="208" spans="1:11" x14ac:dyDescent="0.3">
      <c r="A208" t="s">
        <v>482</v>
      </c>
      <c r="B208" t="s">
        <v>496</v>
      </c>
      <c r="C208" s="9">
        <v>0</v>
      </c>
      <c r="D208" s="10">
        <v>0</v>
      </c>
      <c r="E208" s="4">
        <v>0</v>
      </c>
      <c r="F208" s="9">
        <v>1</v>
      </c>
      <c r="G208" s="10">
        <v>136.38</v>
      </c>
      <c r="H208" s="4">
        <v>57.11</v>
      </c>
      <c r="I208" s="18">
        <f>F208-C208</f>
        <v>1</v>
      </c>
      <c r="J208" s="19">
        <f>G208-D208</f>
        <v>136.38</v>
      </c>
      <c r="K208" s="19">
        <f>H208-E208</f>
        <v>57.11</v>
      </c>
    </row>
    <row r="209" spans="1:11" x14ac:dyDescent="0.3">
      <c r="A209" t="s">
        <v>173</v>
      </c>
      <c r="B209" t="s">
        <v>496</v>
      </c>
      <c r="C209" s="9">
        <v>24</v>
      </c>
      <c r="D209" s="10">
        <v>925.38</v>
      </c>
      <c r="E209" s="4">
        <v>342.48</v>
      </c>
      <c r="F209" s="9">
        <v>27</v>
      </c>
      <c r="G209" s="10">
        <v>1053</v>
      </c>
      <c r="H209" s="4">
        <v>400.86</v>
      </c>
      <c r="I209" s="18">
        <f>F209-C209</f>
        <v>3</v>
      </c>
      <c r="J209" s="19">
        <f>G209-D209</f>
        <v>127.62</v>
      </c>
      <c r="K209" s="19">
        <f>H209-E209</f>
        <v>58.379999999999995</v>
      </c>
    </row>
    <row r="210" spans="1:11" x14ac:dyDescent="0.3">
      <c r="A210" t="s">
        <v>292</v>
      </c>
      <c r="B210" t="s">
        <v>496</v>
      </c>
      <c r="C210" s="9">
        <v>16</v>
      </c>
      <c r="D210" s="10">
        <v>536.75</v>
      </c>
      <c r="E210" s="4">
        <v>235.47</v>
      </c>
      <c r="F210" s="9">
        <v>16</v>
      </c>
      <c r="G210" s="10">
        <v>596.42999999999995</v>
      </c>
      <c r="H210" s="4">
        <v>294.83</v>
      </c>
      <c r="I210" s="18">
        <f>F210-C210</f>
        <v>0</v>
      </c>
      <c r="J210" s="19">
        <f>G210-D210</f>
        <v>59.67999999999995</v>
      </c>
      <c r="K210" s="19">
        <f>H210-E210</f>
        <v>59.359999999999985</v>
      </c>
    </row>
    <row r="211" spans="1:11" x14ac:dyDescent="0.3">
      <c r="A211" t="s">
        <v>442</v>
      </c>
      <c r="B211" t="s">
        <v>496</v>
      </c>
      <c r="C211" s="9">
        <v>0</v>
      </c>
      <c r="D211" s="10">
        <v>0</v>
      </c>
      <c r="E211" s="4">
        <v>0</v>
      </c>
      <c r="F211" s="9">
        <v>2</v>
      </c>
      <c r="G211" s="10">
        <v>138</v>
      </c>
      <c r="H211" s="4">
        <v>59.38</v>
      </c>
      <c r="I211" s="18">
        <f>F211-C211</f>
        <v>2</v>
      </c>
      <c r="J211" s="19">
        <f>G211-D211</f>
        <v>138</v>
      </c>
      <c r="K211" s="19">
        <f>H211-E211</f>
        <v>59.38</v>
      </c>
    </row>
    <row r="212" spans="1:11" x14ac:dyDescent="0.3">
      <c r="A212" t="s">
        <v>475</v>
      </c>
      <c r="B212" t="s">
        <v>496</v>
      </c>
      <c r="C212" s="9">
        <v>0</v>
      </c>
      <c r="D212" s="10">
        <v>0</v>
      </c>
      <c r="E212" s="4">
        <v>0</v>
      </c>
      <c r="F212" s="9">
        <v>2</v>
      </c>
      <c r="G212" s="10">
        <v>90</v>
      </c>
      <c r="H212" s="4">
        <v>59.86</v>
      </c>
      <c r="I212" s="18">
        <f>F212-C212</f>
        <v>2</v>
      </c>
      <c r="J212" s="19">
        <f>G212-D212</f>
        <v>90</v>
      </c>
      <c r="K212" s="19">
        <f>H212-E212</f>
        <v>59.86</v>
      </c>
    </row>
    <row r="213" spans="1:11" x14ac:dyDescent="0.3">
      <c r="A213" t="s">
        <v>316</v>
      </c>
      <c r="B213" t="s">
        <v>496</v>
      </c>
      <c r="C213" s="9">
        <v>3</v>
      </c>
      <c r="D213" s="10">
        <v>356.28</v>
      </c>
      <c r="E213" s="4">
        <v>163.26</v>
      </c>
      <c r="F213" s="9">
        <v>4</v>
      </c>
      <c r="G213" s="10">
        <v>474.86</v>
      </c>
      <c r="H213" s="4">
        <v>223.64</v>
      </c>
      <c r="I213" s="18">
        <f>F213-C213</f>
        <v>1</v>
      </c>
      <c r="J213" s="19">
        <f>G213-D213</f>
        <v>118.58000000000004</v>
      </c>
      <c r="K213" s="19">
        <f>H213-E213</f>
        <v>60.379999999999995</v>
      </c>
    </row>
    <row r="214" spans="1:11" x14ac:dyDescent="0.3">
      <c r="A214" t="s">
        <v>470</v>
      </c>
      <c r="B214" t="s">
        <v>496</v>
      </c>
      <c r="C214" s="9">
        <v>0</v>
      </c>
      <c r="D214" s="10">
        <v>0</v>
      </c>
      <c r="E214" s="4">
        <v>0</v>
      </c>
      <c r="F214" s="9">
        <v>2</v>
      </c>
      <c r="G214" s="10">
        <v>100</v>
      </c>
      <c r="H214" s="4">
        <v>62.48</v>
      </c>
      <c r="I214" s="18">
        <f>F214-C214</f>
        <v>2</v>
      </c>
      <c r="J214" s="19">
        <f>G214-D214</f>
        <v>100</v>
      </c>
      <c r="K214" s="19">
        <f>H214-E214</f>
        <v>62.48</v>
      </c>
    </row>
    <row r="215" spans="1:11" x14ac:dyDescent="0.3">
      <c r="A215" t="s">
        <v>449</v>
      </c>
      <c r="B215" t="s">
        <v>496</v>
      </c>
      <c r="C215" s="9">
        <v>0</v>
      </c>
      <c r="D215" s="10">
        <v>0</v>
      </c>
      <c r="E215" s="4">
        <v>0</v>
      </c>
      <c r="F215" s="9">
        <v>2</v>
      </c>
      <c r="G215" s="10">
        <v>94.77</v>
      </c>
      <c r="H215" s="4">
        <v>64.95</v>
      </c>
      <c r="I215" s="18">
        <f>F215-C215</f>
        <v>2</v>
      </c>
      <c r="J215" s="19">
        <f>G215-D215</f>
        <v>94.77</v>
      </c>
      <c r="K215" s="19">
        <f>H215-E215</f>
        <v>64.95</v>
      </c>
    </row>
    <row r="216" spans="1:11" x14ac:dyDescent="0.3">
      <c r="A216" t="s">
        <v>467</v>
      </c>
      <c r="B216" t="s">
        <v>496</v>
      </c>
      <c r="C216" s="9">
        <v>0</v>
      </c>
      <c r="D216" s="10">
        <v>0</v>
      </c>
      <c r="E216" s="4">
        <v>0</v>
      </c>
      <c r="F216" s="9">
        <v>3</v>
      </c>
      <c r="G216" s="10">
        <v>192.12</v>
      </c>
      <c r="H216" s="4">
        <v>69.33</v>
      </c>
      <c r="I216" s="18">
        <f>F216-C216</f>
        <v>3</v>
      </c>
      <c r="J216" s="19">
        <f>G216-D216</f>
        <v>192.12</v>
      </c>
      <c r="K216" s="19">
        <f>H216-E216</f>
        <v>69.33</v>
      </c>
    </row>
    <row r="217" spans="1:11" x14ac:dyDescent="0.3">
      <c r="A217" t="s">
        <v>410</v>
      </c>
      <c r="B217" t="s">
        <v>496</v>
      </c>
      <c r="C217" s="9">
        <v>0</v>
      </c>
      <c r="D217" s="10">
        <v>0</v>
      </c>
      <c r="E217" s="4">
        <v>0</v>
      </c>
      <c r="F217" s="9">
        <v>1</v>
      </c>
      <c r="G217" s="10">
        <v>140</v>
      </c>
      <c r="H217" s="4">
        <v>75.5</v>
      </c>
      <c r="I217" s="18">
        <f>F217-C217</f>
        <v>1</v>
      </c>
      <c r="J217" s="19">
        <f>G217-D217</f>
        <v>140</v>
      </c>
      <c r="K217" s="19">
        <f>H217-E217</f>
        <v>75.5</v>
      </c>
    </row>
    <row r="218" spans="1:11" x14ac:dyDescent="0.3">
      <c r="A218" t="s">
        <v>414</v>
      </c>
      <c r="B218" t="s">
        <v>496</v>
      </c>
      <c r="C218" s="9">
        <v>0</v>
      </c>
      <c r="D218" s="10">
        <v>0</v>
      </c>
      <c r="E218" s="4">
        <v>0</v>
      </c>
      <c r="F218" s="9">
        <v>2</v>
      </c>
      <c r="G218" s="10">
        <v>131.58000000000001</v>
      </c>
      <c r="H218" s="4">
        <v>76.459999999999994</v>
      </c>
      <c r="I218" s="18">
        <f>F218-C218</f>
        <v>2</v>
      </c>
      <c r="J218" s="19">
        <f>G218-D218</f>
        <v>131.58000000000001</v>
      </c>
      <c r="K218" s="19">
        <f>H218-E218</f>
        <v>76.459999999999994</v>
      </c>
    </row>
    <row r="219" spans="1:11" x14ac:dyDescent="0.3">
      <c r="A219" t="s">
        <v>37</v>
      </c>
      <c r="B219" t="s">
        <v>496</v>
      </c>
      <c r="C219" s="9">
        <v>39</v>
      </c>
      <c r="D219" s="10">
        <v>1335.95</v>
      </c>
      <c r="E219" s="4">
        <v>495.16</v>
      </c>
      <c r="F219" s="9">
        <v>38</v>
      </c>
      <c r="G219" s="10">
        <v>1413.72</v>
      </c>
      <c r="H219" s="4">
        <v>580.97</v>
      </c>
      <c r="I219" s="18">
        <f>F219-C219</f>
        <v>-1</v>
      </c>
      <c r="J219" s="19">
        <f>G219-D219</f>
        <v>77.769999999999982</v>
      </c>
      <c r="K219" s="19">
        <f>H219-E219</f>
        <v>85.81</v>
      </c>
    </row>
    <row r="220" spans="1:11" x14ac:dyDescent="0.3">
      <c r="A220" t="s">
        <v>471</v>
      </c>
      <c r="B220" t="s">
        <v>496</v>
      </c>
      <c r="C220" s="9">
        <v>0</v>
      </c>
      <c r="D220" s="10">
        <v>0</v>
      </c>
      <c r="E220" s="4">
        <v>0</v>
      </c>
      <c r="F220" s="9">
        <v>2</v>
      </c>
      <c r="G220" s="10">
        <v>110</v>
      </c>
      <c r="H220" s="4">
        <v>87.28</v>
      </c>
      <c r="I220" s="18">
        <f>F220-C220</f>
        <v>2</v>
      </c>
      <c r="J220" s="19">
        <f>G220-D220</f>
        <v>110</v>
      </c>
      <c r="K220" s="19">
        <f>H220-E220</f>
        <v>87.28</v>
      </c>
    </row>
    <row r="221" spans="1:11" x14ac:dyDescent="0.3">
      <c r="A221" t="s">
        <v>464</v>
      </c>
      <c r="B221" t="s">
        <v>496</v>
      </c>
      <c r="C221" s="9">
        <v>0</v>
      </c>
      <c r="D221" s="10">
        <v>0</v>
      </c>
      <c r="E221" s="4">
        <v>0</v>
      </c>
      <c r="F221" s="9">
        <v>2</v>
      </c>
      <c r="G221" s="10">
        <v>216</v>
      </c>
      <c r="H221" s="4">
        <v>88.44</v>
      </c>
      <c r="I221" s="18">
        <f>F221-C221</f>
        <v>2</v>
      </c>
      <c r="J221" s="19">
        <f>G221-D221</f>
        <v>216</v>
      </c>
      <c r="K221" s="19">
        <f>H221-E221</f>
        <v>88.44</v>
      </c>
    </row>
    <row r="222" spans="1:11" x14ac:dyDescent="0.3">
      <c r="A222" t="s">
        <v>445</v>
      </c>
      <c r="B222" t="s">
        <v>496</v>
      </c>
      <c r="C222" s="9">
        <v>0</v>
      </c>
      <c r="D222" s="10">
        <v>0</v>
      </c>
      <c r="E222" s="4">
        <v>0</v>
      </c>
      <c r="F222" s="9">
        <v>2</v>
      </c>
      <c r="G222" s="10">
        <v>134.36000000000001</v>
      </c>
      <c r="H222" s="4">
        <v>89.26</v>
      </c>
      <c r="I222" s="18">
        <f>F222-C222</f>
        <v>2</v>
      </c>
      <c r="J222" s="19">
        <f>G222-D222</f>
        <v>134.36000000000001</v>
      </c>
      <c r="K222" s="19">
        <f>H222-E222</f>
        <v>89.26</v>
      </c>
    </row>
    <row r="223" spans="1:11" x14ac:dyDescent="0.3">
      <c r="A223" t="s">
        <v>489</v>
      </c>
      <c r="B223" t="s">
        <v>496</v>
      </c>
      <c r="C223" s="9">
        <v>0</v>
      </c>
      <c r="D223" s="10">
        <v>0</v>
      </c>
      <c r="E223" s="4">
        <v>0</v>
      </c>
      <c r="F223" s="9">
        <v>2</v>
      </c>
      <c r="G223" s="10">
        <v>133.18</v>
      </c>
      <c r="H223" s="4">
        <v>89.89</v>
      </c>
      <c r="I223" s="18">
        <f>F223-C223</f>
        <v>2</v>
      </c>
      <c r="J223" s="19">
        <f>G223-D223</f>
        <v>133.18</v>
      </c>
      <c r="K223" s="19">
        <f>H223-E223</f>
        <v>89.89</v>
      </c>
    </row>
    <row r="224" spans="1:11" x14ac:dyDescent="0.3">
      <c r="A224" t="s">
        <v>44</v>
      </c>
      <c r="B224" t="s">
        <v>496</v>
      </c>
      <c r="C224" s="9">
        <v>3</v>
      </c>
      <c r="D224" s="10">
        <v>119.73</v>
      </c>
      <c r="E224" s="4">
        <v>79.2</v>
      </c>
      <c r="F224" s="9">
        <v>6</v>
      </c>
      <c r="G224" s="10">
        <v>253</v>
      </c>
      <c r="H224" s="4">
        <v>173.49</v>
      </c>
      <c r="I224" s="18">
        <f>F224-C224</f>
        <v>3</v>
      </c>
      <c r="J224" s="19">
        <f>G224-D224</f>
        <v>133.26999999999998</v>
      </c>
      <c r="K224" s="19">
        <f>H224-E224</f>
        <v>94.29</v>
      </c>
    </row>
    <row r="225" spans="1:11" x14ac:dyDescent="0.3">
      <c r="A225" t="s">
        <v>424</v>
      </c>
      <c r="B225" t="s">
        <v>496</v>
      </c>
      <c r="C225" s="9">
        <v>0</v>
      </c>
      <c r="D225" s="10">
        <v>0</v>
      </c>
      <c r="E225" s="4">
        <v>0</v>
      </c>
      <c r="F225" s="9">
        <v>4</v>
      </c>
      <c r="G225" s="10">
        <v>252.96</v>
      </c>
      <c r="H225" s="4">
        <v>98.83</v>
      </c>
      <c r="I225" s="18">
        <f>F225-C225</f>
        <v>4</v>
      </c>
      <c r="J225" s="19">
        <f>G225-D225</f>
        <v>252.96</v>
      </c>
      <c r="K225" s="19">
        <f>H225-E225</f>
        <v>98.83</v>
      </c>
    </row>
    <row r="226" spans="1:11" x14ac:dyDescent="0.3">
      <c r="A226" t="s">
        <v>474</v>
      </c>
      <c r="B226" t="s">
        <v>496</v>
      </c>
      <c r="C226" s="9">
        <v>0</v>
      </c>
      <c r="D226" s="10">
        <v>0</v>
      </c>
      <c r="E226" s="4">
        <v>0</v>
      </c>
      <c r="F226" s="9">
        <v>2</v>
      </c>
      <c r="G226" s="10">
        <v>140</v>
      </c>
      <c r="H226" s="4">
        <v>103.5</v>
      </c>
      <c r="I226" s="18">
        <f>F226-C226</f>
        <v>2</v>
      </c>
      <c r="J226" s="19">
        <f>G226-D226</f>
        <v>140</v>
      </c>
      <c r="K226" s="19">
        <f>H226-E226</f>
        <v>103.5</v>
      </c>
    </row>
    <row r="227" spans="1:11" x14ac:dyDescent="0.3">
      <c r="A227" t="s">
        <v>466</v>
      </c>
      <c r="B227" t="s">
        <v>496</v>
      </c>
      <c r="C227" s="9">
        <v>0</v>
      </c>
      <c r="D227" s="10">
        <v>0</v>
      </c>
      <c r="E227" s="4">
        <v>0</v>
      </c>
      <c r="F227" s="9">
        <v>10</v>
      </c>
      <c r="G227" s="10">
        <v>194.3</v>
      </c>
      <c r="H227" s="4">
        <v>106.5</v>
      </c>
      <c r="I227" s="18">
        <f>F227-C227</f>
        <v>10</v>
      </c>
      <c r="J227" s="19">
        <f>G227-D227</f>
        <v>194.3</v>
      </c>
      <c r="K227" s="19">
        <f>H227-E227</f>
        <v>106.5</v>
      </c>
    </row>
    <row r="228" spans="1:11" x14ac:dyDescent="0.3">
      <c r="A228" t="s">
        <v>285</v>
      </c>
      <c r="B228" t="s">
        <v>496</v>
      </c>
      <c r="C228" s="9">
        <v>2</v>
      </c>
      <c r="D228" s="10">
        <v>132.41999999999999</v>
      </c>
      <c r="E228" s="4">
        <v>77.02</v>
      </c>
      <c r="F228" s="9">
        <v>5</v>
      </c>
      <c r="G228" s="10">
        <v>319.91000000000003</v>
      </c>
      <c r="H228" s="4">
        <v>186.05</v>
      </c>
      <c r="I228" s="18">
        <f>F228-C228</f>
        <v>3</v>
      </c>
      <c r="J228" s="19">
        <f>G228-D228</f>
        <v>187.49000000000004</v>
      </c>
      <c r="K228" s="19">
        <f>H228-E228</f>
        <v>109.03000000000002</v>
      </c>
    </row>
    <row r="229" spans="1:11" x14ac:dyDescent="0.3">
      <c r="A229" t="s">
        <v>436</v>
      </c>
      <c r="B229" t="s">
        <v>496</v>
      </c>
      <c r="C229" s="9">
        <v>0</v>
      </c>
      <c r="D229" s="10">
        <v>0</v>
      </c>
      <c r="E229" s="4">
        <v>0</v>
      </c>
      <c r="F229" s="9">
        <v>5</v>
      </c>
      <c r="G229" s="10">
        <v>165</v>
      </c>
      <c r="H229" s="4">
        <v>110.55</v>
      </c>
      <c r="I229" s="18">
        <f>F229-C229</f>
        <v>5</v>
      </c>
      <c r="J229" s="19">
        <f>G229-D229</f>
        <v>165</v>
      </c>
      <c r="K229" s="19">
        <f>H229-E229</f>
        <v>110.55</v>
      </c>
    </row>
    <row r="230" spans="1:11" x14ac:dyDescent="0.3">
      <c r="A230" t="s">
        <v>458</v>
      </c>
      <c r="B230" t="s">
        <v>496</v>
      </c>
      <c r="C230" s="9">
        <v>0</v>
      </c>
      <c r="D230" s="10">
        <v>0</v>
      </c>
      <c r="E230" s="4">
        <v>0</v>
      </c>
      <c r="F230" s="9">
        <v>3</v>
      </c>
      <c r="G230" s="10">
        <v>192.73</v>
      </c>
      <c r="H230" s="4">
        <v>112.87</v>
      </c>
      <c r="I230" s="18">
        <f>F230-C230</f>
        <v>3</v>
      </c>
      <c r="J230" s="19">
        <f>G230-D230</f>
        <v>192.73</v>
      </c>
      <c r="K230" s="19">
        <f>H230-E230</f>
        <v>112.87</v>
      </c>
    </row>
    <row r="231" spans="1:11" x14ac:dyDescent="0.3">
      <c r="A231" t="s">
        <v>434</v>
      </c>
      <c r="B231" t="s">
        <v>496</v>
      </c>
      <c r="C231" s="9">
        <v>0</v>
      </c>
      <c r="D231" s="10">
        <v>0</v>
      </c>
      <c r="E231" s="4">
        <v>0</v>
      </c>
      <c r="F231" s="9">
        <v>4</v>
      </c>
      <c r="G231" s="10">
        <v>206.57</v>
      </c>
      <c r="H231" s="4">
        <v>116.11</v>
      </c>
      <c r="I231" s="18">
        <f>F231-C231</f>
        <v>4</v>
      </c>
      <c r="J231" s="19">
        <f>G231-D231</f>
        <v>206.57</v>
      </c>
      <c r="K231" s="19">
        <f>H231-E231</f>
        <v>116.11</v>
      </c>
    </row>
    <row r="232" spans="1:11" x14ac:dyDescent="0.3">
      <c r="A232" t="s">
        <v>450</v>
      </c>
      <c r="B232" t="s">
        <v>496</v>
      </c>
      <c r="C232" s="9">
        <v>0</v>
      </c>
      <c r="D232" s="10">
        <v>0</v>
      </c>
      <c r="E232" s="4">
        <v>0</v>
      </c>
      <c r="F232" s="9">
        <v>40</v>
      </c>
      <c r="G232" s="10">
        <v>311.22000000000003</v>
      </c>
      <c r="H232" s="4">
        <v>122.46</v>
      </c>
      <c r="I232" s="18">
        <f>F232-C232</f>
        <v>40</v>
      </c>
      <c r="J232" s="19">
        <f>G232-D232</f>
        <v>311.22000000000003</v>
      </c>
      <c r="K232" s="19">
        <f>H232-E232</f>
        <v>122.46</v>
      </c>
    </row>
    <row r="233" spans="1:11" x14ac:dyDescent="0.3">
      <c r="A233" t="s">
        <v>452</v>
      </c>
      <c r="B233" t="s">
        <v>496</v>
      </c>
      <c r="C233" s="9">
        <v>0</v>
      </c>
      <c r="D233" s="10">
        <v>0</v>
      </c>
      <c r="E233" s="4">
        <v>0</v>
      </c>
      <c r="F233" s="9">
        <v>9</v>
      </c>
      <c r="G233" s="10">
        <v>231.59</v>
      </c>
      <c r="H233" s="4">
        <v>124.94</v>
      </c>
      <c r="I233" s="18">
        <f>F233-C233</f>
        <v>9</v>
      </c>
      <c r="J233" s="19">
        <f>G233-D233</f>
        <v>231.59</v>
      </c>
      <c r="K233" s="19">
        <f>H233-E233</f>
        <v>124.94</v>
      </c>
    </row>
    <row r="234" spans="1:11" x14ac:dyDescent="0.3">
      <c r="A234" t="s">
        <v>493</v>
      </c>
      <c r="B234" t="s">
        <v>496</v>
      </c>
      <c r="C234" s="9">
        <v>0</v>
      </c>
      <c r="D234" s="10">
        <v>0</v>
      </c>
      <c r="E234" s="4">
        <v>0</v>
      </c>
      <c r="F234" s="9">
        <v>3</v>
      </c>
      <c r="G234" s="10">
        <v>197.37</v>
      </c>
      <c r="H234" s="4">
        <v>131.34</v>
      </c>
      <c r="I234" s="18">
        <f>F234-C234</f>
        <v>3</v>
      </c>
      <c r="J234" s="19">
        <f>G234-D234</f>
        <v>197.37</v>
      </c>
      <c r="K234" s="19">
        <f>H234-E234</f>
        <v>131.34</v>
      </c>
    </row>
    <row r="235" spans="1:11" x14ac:dyDescent="0.3">
      <c r="A235" t="s">
        <v>468</v>
      </c>
      <c r="B235" t="s">
        <v>496</v>
      </c>
      <c r="C235" s="9">
        <v>0</v>
      </c>
      <c r="D235" s="10">
        <v>0</v>
      </c>
      <c r="E235" s="4">
        <v>0</v>
      </c>
      <c r="F235" s="9">
        <v>30</v>
      </c>
      <c r="G235" s="10">
        <v>301.5</v>
      </c>
      <c r="H235" s="4">
        <v>135.34</v>
      </c>
      <c r="I235" s="18">
        <f>F235-C235</f>
        <v>30</v>
      </c>
      <c r="J235" s="19">
        <f>G235-D235</f>
        <v>301.5</v>
      </c>
      <c r="K235" s="19">
        <f>H235-E235</f>
        <v>135.34</v>
      </c>
    </row>
    <row r="236" spans="1:11" x14ac:dyDescent="0.3">
      <c r="A236" t="s">
        <v>428</v>
      </c>
      <c r="B236" t="s">
        <v>496</v>
      </c>
      <c r="C236" s="9">
        <v>0</v>
      </c>
      <c r="D236" s="10">
        <v>0</v>
      </c>
      <c r="E236" s="4">
        <v>0</v>
      </c>
      <c r="F236" s="9">
        <v>6</v>
      </c>
      <c r="G236" s="10">
        <v>210</v>
      </c>
      <c r="H236" s="4">
        <v>139.86000000000001</v>
      </c>
      <c r="I236" s="18">
        <f>F236-C236</f>
        <v>6</v>
      </c>
      <c r="J236" s="19">
        <f>G236-D236</f>
        <v>210</v>
      </c>
      <c r="K236" s="19">
        <f>H236-E236</f>
        <v>139.86000000000001</v>
      </c>
    </row>
    <row r="237" spans="1:11" x14ac:dyDescent="0.3">
      <c r="A237" t="s">
        <v>465</v>
      </c>
      <c r="B237" t="s">
        <v>496</v>
      </c>
      <c r="C237" s="9">
        <v>0</v>
      </c>
      <c r="D237" s="10">
        <v>0</v>
      </c>
      <c r="E237" s="4">
        <v>0</v>
      </c>
      <c r="F237" s="9">
        <v>2</v>
      </c>
      <c r="G237" s="10">
        <v>270</v>
      </c>
      <c r="H237" s="4">
        <v>139.88</v>
      </c>
      <c r="I237" s="18">
        <f>F237-C237</f>
        <v>2</v>
      </c>
      <c r="J237" s="19">
        <f>G237-D237</f>
        <v>270</v>
      </c>
      <c r="K237" s="19">
        <f>H237-E237</f>
        <v>139.88</v>
      </c>
    </row>
    <row r="238" spans="1:11" x14ac:dyDescent="0.3">
      <c r="A238" t="s">
        <v>230</v>
      </c>
      <c r="B238" t="s">
        <v>496</v>
      </c>
      <c r="C238" s="9">
        <v>23</v>
      </c>
      <c r="D238" s="10">
        <v>1633.67</v>
      </c>
      <c r="E238" s="4">
        <v>811.44</v>
      </c>
      <c r="F238" s="9">
        <v>16</v>
      </c>
      <c r="G238" s="10">
        <v>1828.23</v>
      </c>
      <c r="H238" s="4">
        <v>964.96</v>
      </c>
      <c r="I238" s="18">
        <f>F238-C238</f>
        <v>-7</v>
      </c>
      <c r="J238" s="19">
        <f>G238-D238</f>
        <v>194.55999999999995</v>
      </c>
      <c r="K238" s="19">
        <f>H238-E238</f>
        <v>153.51999999999998</v>
      </c>
    </row>
    <row r="239" spans="1:11" x14ac:dyDescent="0.3">
      <c r="A239" t="s">
        <v>444</v>
      </c>
      <c r="B239" t="s">
        <v>496</v>
      </c>
      <c r="C239" s="9">
        <v>0</v>
      </c>
      <c r="D239" s="10">
        <v>0</v>
      </c>
      <c r="E239" s="4">
        <v>0</v>
      </c>
      <c r="F239" s="9">
        <v>2</v>
      </c>
      <c r="G239" s="10">
        <v>274</v>
      </c>
      <c r="H239" s="4">
        <v>159.24</v>
      </c>
      <c r="I239" s="18">
        <f>F239-C239</f>
        <v>2</v>
      </c>
      <c r="J239" s="19">
        <f>G239-D239</f>
        <v>274</v>
      </c>
      <c r="K239" s="19">
        <f>H239-E239</f>
        <v>159.24</v>
      </c>
    </row>
    <row r="240" spans="1:11" x14ac:dyDescent="0.3">
      <c r="A240" t="s">
        <v>69</v>
      </c>
      <c r="B240" t="s">
        <v>496</v>
      </c>
      <c r="C240" s="9">
        <v>2</v>
      </c>
      <c r="D240" s="10">
        <v>94.5</v>
      </c>
      <c r="E240" s="4">
        <v>44.92</v>
      </c>
      <c r="F240" s="9">
        <v>9</v>
      </c>
      <c r="G240" s="10">
        <v>398.23</v>
      </c>
      <c r="H240" s="4">
        <v>207.48</v>
      </c>
      <c r="I240" s="18">
        <f>F240-C240</f>
        <v>7</v>
      </c>
      <c r="J240" s="19">
        <f>G240-D240</f>
        <v>303.73</v>
      </c>
      <c r="K240" s="19">
        <f>H240-E240</f>
        <v>162.56</v>
      </c>
    </row>
    <row r="241" spans="1:11" x14ac:dyDescent="0.3">
      <c r="A241" t="s">
        <v>181</v>
      </c>
      <c r="B241" t="s">
        <v>496</v>
      </c>
      <c r="C241" s="9">
        <v>4</v>
      </c>
      <c r="D241" s="10">
        <v>223.36</v>
      </c>
      <c r="E241" s="4">
        <v>135.88</v>
      </c>
      <c r="F241" s="9">
        <v>12</v>
      </c>
      <c r="G241" s="10">
        <v>534.64</v>
      </c>
      <c r="H241" s="4">
        <v>315.52</v>
      </c>
      <c r="I241" s="18">
        <f>F241-C241</f>
        <v>8</v>
      </c>
      <c r="J241" s="19">
        <f>G241-D241</f>
        <v>311.27999999999997</v>
      </c>
      <c r="K241" s="19">
        <f>H241-E241</f>
        <v>179.64</v>
      </c>
    </row>
    <row r="242" spans="1:11" x14ac:dyDescent="0.3">
      <c r="A242" t="s">
        <v>279</v>
      </c>
      <c r="B242" t="s">
        <v>496</v>
      </c>
      <c r="C242" s="9">
        <v>98</v>
      </c>
      <c r="D242" s="10">
        <v>3078.72</v>
      </c>
      <c r="E242" s="4">
        <v>969.39</v>
      </c>
      <c r="F242" s="9">
        <v>120</v>
      </c>
      <c r="G242" s="10">
        <v>3733.9</v>
      </c>
      <c r="H242" s="4">
        <v>1153.67</v>
      </c>
      <c r="I242" s="18">
        <f>F242-C242</f>
        <v>22</v>
      </c>
      <c r="J242" s="19">
        <f>G242-D242</f>
        <v>655.18000000000029</v>
      </c>
      <c r="K242" s="19">
        <f>H242-E242</f>
        <v>184.28000000000009</v>
      </c>
    </row>
    <row r="243" spans="1:11" x14ac:dyDescent="0.3">
      <c r="A243" t="s">
        <v>484</v>
      </c>
      <c r="B243" t="s">
        <v>496</v>
      </c>
      <c r="C243" s="9">
        <v>0</v>
      </c>
      <c r="D243" s="10">
        <v>0</v>
      </c>
      <c r="E243" s="4">
        <v>0</v>
      </c>
      <c r="F243" s="9">
        <v>10</v>
      </c>
      <c r="G243" s="10">
        <v>397.1</v>
      </c>
      <c r="H243" s="4">
        <v>185.96</v>
      </c>
      <c r="I243" s="18">
        <f>F243-C243</f>
        <v>10</v>
      </c>
      <c r="J243" s="19">
        <f>G243-D243</f>
        <v>397.1</v>
      </c>
      <c r="K243" s="19">
        <f>H243-E243</f>
        <v>185.96</v>
      </c>
    </row>
    <row r="244" spans="1:11" x14ac:dyDescent="0.3">
      <c r="A244" t="s">
        <v>166</v>
      </c>
      <c r="B244" t="s">
        <v>496</v>
      </c>
      <c r="C244" s="9">
        <v>2</v>
      </c>
      <c r="D244" s="10">
        <v>137.24</v>
      </c>
      <c r="E244" s="4">
        <v>91.38</v>
      </c>
      <c r="F244" s="9">
        <v>6</v>
      </c>
      <c r="G244" s="10">
        <v>407.94</v>
      </c>
      <c r="H244" s="4">
        <v>277.58</v>
      </c>
      <c r="I244" s="18">
        <f>F244-C244</f>
        <v>4</v>
      </c>
      <c r="J244" s="19">
        <f>G244-D244</f>
        <v>270.7</v>
      </c>
      <c r="K244" s="19">
        <f>H244-E244</f>
        <v>186.2</v>
      </c>
    </row>
    <row r="245" spans="1:11" x14ac:dyDescent="0.3">
      <c r="A245" t="s">
        <v>132</v>
      </c>
      <c r="B245" t="s">
        <v>496</v>
      </c>
      <c r="C245" s="9">
        <v>5</v>
      </c>
      <c r="D245" s="10">
        <v>598.48</v>
      </c>
      <c r="E245" s="4">
        <v>277.39999999999998</v>
      </c>
      <c r="F245" s="9">
        <v>8</v>
      </c>
      <c r="G245" s="10">
        <v>989</v>
      </c>
      <c r="H245" s="4">
        <v>471.25</v>
      </c>
      <c r="I245" s="18">
        <f>F245-C245</f>
        <v>3</v>
      </c>
      <c r="J245" s="19">
        <f>G245-D245</f>
        <v>390.52</v>
      </c>
      <c r="K245" s="19">
        <f>H245-E245</f>
        <v>193.85000000000002</v>
      </c>
    </row>
    <row r="246" spans="1:11" x14ac:dyDescent="0.3">
      <c r="A246" t="s">
        <v>453</v>
      </c>
      <c r="B246" t="s">
        <v>496</v>
      </c>
      <c r="C246" s="9">
        <v>0</v>
      </c>
      <c r="D246" s="10">
        <v>0</v>
      </c>
      <c r="E246" s="4">
        <v>0</v>
      </c>
      <c r="F246" s="9">
        <v>6</v>
      </c>
      <c r="G246" s="10">
        <v>282</v>
      </c>
      <c r="H246" s="4">
        <v>197.1</v>
      </c>
      <c r="I246" s="18">
        <f>F246-C246</f>
        <v>6</v>
      </c>
      <c r="J246" s="19">
        <f>G246-D246</f>
        <v>282</v>
      </c>
      <c r="K246" s="19">
        <f>H246-E246</f>
        <v>197.1</v>
      </c>
    </row>
    <row r="247" spans="1:11" x14ac:dyDescent="0.3">
      <c r="A247" t="s">
        <v>183</v>
      </c>
      <c r="B247" t="s">
        <v>496</v>
      </c>
      <c r="C247" s="9">
        <v>52</v>
      </c>
      <c r="D247" s="10">
        <v>3128.45</v>
      </c>
      <c r="E247" s="4">
        <v>1414.59</v>
      </c>
      <c r="F247" s="9">
        <v>60</v>
      </c>
      <c r="G247" s="10">
        <v>3576.95</v>
      </c>
      <c r="H247" s="4">
        <v>1612.05</v>
      </c>
      <c r="I247" s="18">
        <f>F247-C247</f>
        <v>8</v>
      </c>
      <c r="J247" s="19">
        <f>G247-D247</f>
        <v>448.5</v>
      </c>
      <c r="K247" s="19">
        <f>H247-E247</f>
        <v>197.46000000000004</v>
      </c>
    </row>
    <row r="248" spans="1:11" x14ac:dyDescent="0.3">
      <c r="A248" t="s">
        <v>423</v>
      </c>
      <c r="B248" t="s">
        <v>496</v>
      </c>
      <c r="C248" s="9">
        <v>0</v>
      </c>
      <c r="D248" s="10">
        <v>0</v>
      </c>
      <c r="E248" s="4">
        <v>0</v>
      </c>
      <c r="F248" s="9">
        <v>6</v>
      </c>
      <c r="G248" s="10">
        <v>457.12</v>
      </c>
      <c r="H248" s="4">
        <v>197.86</v>
      </c>
      <c r="I248" s="18">
        <f>F248-C248</f>
        <v>6</v>
      </c>
      <c r="J248" s="19">
        <f>G248-D248</f>
        <v>457.12</v>
      </c>
      <c r="K248" s="19">
        <f>H248-E248</f>
        <v>197.86</v>
      </c>
    </row>
    <row r="249" spans="1:11" x14ac:dyDescent="0.3">
      <c r="A249" t="s">
        <v>427</v>
      </c>
      <c r="B249" t="s">
        <v>496</v>
      </c>
      <c r="C249" s="9">
        <v>0</v>
      </c>
      <c r="D249" s="10">
        <v>0</v>
      </c>
      <c r="E249" s="4">
        <v>0</v>
      </c>
      <c r="F249" s="9">
        <v>10</v>
      </c>
      <c r="G249" s="10">
        <v>300</v>
      </c>
      <c r="H249" s="4">
        <v>201.7</v>
      </c>
      <c r="I249" s="18">
        <f>F249-C249</f>
        <v>10</v>
      </c>
      <c r="J249" s="19">
        <f>G249-D249</f>
        <v>300</v>
      </c>
      <c r="K249" s="19">
        <f>H249-E249</f>
        <v>201.7</v>
      </c>
    </row>
    <row r="250" spans="1:11" x14ac:dyDescent="0.3">
      <c r="A250" t="s">
        <v>459</v>
      </c>
      <c r="B250" t="s">
        <v>496</v>
      </c>
      <c r="C250" s="9">
        <v>0</v>
      </c>
      <c r="D250" s="10">
        <v>0</v>
      </c>
      <c r="E250" s="4">
        <v>0</v>
      </c>
      <c r="F250" s="9">
        <v>3</v>
      </c>
      <c r="G250" s="10">
        <v>397.05</v>
      </c>
      <c r="H250" s="4">
        <v>203.57</v>
      </c>
      <c r="I250" s="18">
        <f>F250-C250</f>
        <v>3</v>
      </c>
      <c r="J250" s="19">
        <f>G250-D250</f>
        <v>397.05</v>
      </c>
      <c r="K250" s="19">
        <f>H250-E250</f>
        <v>203.57</v>
      </c>
    </row>
    <row r="251" spans="1:11" x14ac:dyDescent="0.3">
      <c r="A251" t="s">
        <v>11</v>
      </c>
      <c r="B251" t="s">
        <v>496</v>
      </c>
      <c r="C251" s="9">
        <v>5</v>
      </c>
      <c r="D251" s="10">
        <v>457.85</v>
      </c>
      <c r="E251" s="4">
        <v>214.67</v>
      </c>
      <c r="F251" s="9">
        <v>8</v>
      </c>
      <c r="G251" s="10">
        <v>722.79</v>
      </c>
      <c r="H251" s="4">
        <v>420.4</v>
      </c>
      <c r="I251" s="18">
        <f>F251-C251</f>
        <v>3</v>
      </c>
      <c r="J251" s="19">
        <f>G251-D251</f>
        <v>264.93999999999994</v>
      </c>
      <c r="K251" s="19">
        <f>H251-E251</f>
        <v>205.73</v>
      </c>
    </row>
    <row r="252" spans="1:11" x14ac:dyDescent="0.3">
      <c r="A252" t="s">
        <v>443</v>
      </c>
      <c r="B252" t="s">
        <v>496</v>
      </c>
      <c r="C252" s="9">
        <v>0</v>
      </c>
      <c r="D252" s="10">
        <v>0</v>
      </c>
      <c r="E252" s="4">
        <v>0</v>
      </c>
      <c r="F252" s="9">
        <v>14</v>
      </c>
      <c r="G252" s="10">
        <v>481.4</v>
      </c>
      <c r="H252" s="4">
        <v>213.82</v>
      </c>
      <c r="I252" s="18">
        <f>F252-C252</f>
        <v>14</v>
      </c>
      <c r="J252" s="19">
        <f>G252-D252</f>
        <v>481.4</v>
      </c>
      <c r="K252" s="19">
        <f>H252-E252</f>
        <v>213.82</v>
      </c>
    </row>
    <row r="253" spans="1:11" x14ac:dyDescent="0.3">
      <c r="A253" t="s">
        <v>287</v>
      </c>
      <c r="B253" t="s">
        <v>496</v>
      </c>
      <c r="C253" s="9">
        <v>20</v>
      </c>
      <c r="D253" s="10">
        <v>1846.58</v>
      </c>
      <c r="E253" s="4">
        <v>799.42</v>
      </c>
      <c r="F253" s="9">
        <v>24</v>
      </c>
      <c r="G253" s="10">
        <v>1864.21</v>
      </c>
      <c r="H253" s="4">
        <v>1015.48</v>
      </c>
      <c r="I253" s="18">
        <f>F253-C253</f>
        <v>4</v>
      </c>
      <c r="J253" s="19">
        <f>G253-D253</f>
        <v>17.630000000000109</v>
      </c>
      <c r="K253" s="19">
        <f>H253-E253</f>
        <v>216.06000000000006</v>
      </c>
    </row>
    <row r="254" spans="1:11" x14ac:dyDescent="0.3">
      <c r="A254" t="s">
        <v>229</v>
      </c>
      <c r="B254" t="s">
        <v>496</v>
      </c>
      <c r="C254" s="9">
        <v>15</v>
      </c>
      <c r="D254" s="10">
        <v>477.15</v>
      </c>
      <c r="E254" s="4">
        <v>229.95</v>
      </c>
      <c r="F254" s="9">
        <v>30</v>
      </c>
      <c r="G254" s="10">
        <v>1013.55</v>
      </c>
      <c r="H254" s="4">
        <v>446.55</v>
      </c>
      <c r="I254" s="18">
        <f>F254-C254</f>
        <v>15</v>
      </c>
      <c r="J254" s="19">
        <f>G254-D254</f>
        <v>536.4</v>
      </c>
      <c r="K254" s="19">
        <f>H254-E254</f>
        <v>216.60000000000002</v>
      </c>
    </row>
    <row r="255" spans="1:11" x14ac:dyDescent="0.3">
      <c r="A255" t="s">
        <v>344</v>
      </c>
      <c r="B255" t="s">
        <v>496</v>
      </c>
      <c r="C255" s="9">
        <v>8</v>
      </c>
      <c r="D255" s="10">
        <v>422.1</v>
      </c>
      <c r="E255" s="4">
        <v>299.45</v>
      </c>
      <c r="F255" s="9">
        <v>14</v>
      </c>
      <c r="G255" s="10">
        <v>727.22</v>
      </c>
      <c r="H255" s="4">
        <v>520.64</v>
      </c>
      <c r="I255" s="18">
        <f>F255-C255</f>
        <v>6</v>
      </c>
      <c r="J255" s="19">
        <f>G255-D255</f>
        <v>305.12</v>
      </c>
      <c r="K255" s="19">
        <f>H255-E255</f>
        <v>221.19</v>
      </c>
    </row>
    <row r="256" spans="1:11" x14ac:dyDescent="0.3">
      <c r="A256" t="s">
        <v>82</v>
      </c>
      <c r="B256" t="s">
        <v>496</v>
      </c>
      <c r="C256" s="9">
        <v>10</v>
      </c>
      <c r="D256" s="10">
        <v>319.2</v>
      </c>
      <c r="E256" s="4">
        <v>223.9</v>
      </c>
      <c r="F256" s="9">
        <v>20</v>
      </c>
      <c r="G256" s="10">
        <v>641.9</v>
      </c>
      <c r="H256" s="4">
        <v>452.2</v>
      </c>
      <c r="I256" s="18">
        <f>F256-C256</f>
        <v>10</v>
      </c>
      <c r="J256" s="19">
        <f>G256-D256</f>
        <v>322.7</v>
      </c>
      <c r="K256" s="19">
        <f>H256-E256</f>
        <v>228.29999999999998</v>
      </c>
    </row>
    <row r="257" spans="1:11" x14ac:dyDescent="0.3">
      <c r="A257" t="s">
        <v>110</v>
      </c>
      <c r="B257" t="s">
        <v>496</v>
      </c>
      <c r="C257" s="9">
        <v>400</v>
      </c>
      <c r="D257" s="10">
        <v>7643</v>
      </c>
      <c r="E257" s="4">
        <v>2016.38</v>
      </c>
      <c r="F257" s="9">
        <v>400</v>
      </c>
      <c r="G257" s="10">
        <v>7685</v>
      </c>
      <c r="H257" s="4">
        <v>2246</v>
      </c>
      <c r="I257" s="18">
        <f>F257-C257</f>
        <v>0</v>
      </c>
      <c r="J257" s="19">
        <f>G257-D257</f>
        <v>42</v>
      </c>
      <c r="K257" s="19">
        <f>H257-E257</f>
        <v>229.61999999999989</v>
      </c>
    </row>
    <row r="258" spans="1:11" x14ac:dyDescent="0.3">
      <c r="A258" t="s">
        <v>377</v>
      </c>
      <c r="B258" t="s">
        <v>496</v>
      </c>
      <c r="C258" s="9">
        <v>1</v>
      </c>
      <c r="D258" s="10">
        <v>34.880000000000003</v>
      </c>
      <c r="E258" s="4">
        <v>23.42</v>
      </c>
      <c r="F258" s="9">
        <v>16</v>
      </c>
      <c r="G258" s="10">
        <v>407.72</v>
      </c>
      <c r="H258" s="4">
        <v>273.77</v>
      </c>
      <c r="I258" s="18">
        <f>F258-C258</f>
        <v>15</v>
      </c>
      <c r="J258" s="19">
        <f>G258-D258</f>
        <v>372.84000000000003</v>
      </c>
      <c r="K258" s="19">
        <f>H258-E258</f>
        <v>250.34999999999997</v>
      </c>
    </row>
    <row r="259" spans="1:11" x14ac:dyDescent="0.3">
      <c r="A259" t="s">
        <v>118</v>
      </c>
      <c r="B259" t="s">
        <v>496</v>
      </c>
      <c r="C259" s="9">
        <v>19</v>
      </c>
      <c r="D259" s="10">
        <v>1868.47</v>
      </c>
      <c r="E259" s="4">
        <v>804.51</v>
      </c>
      <c r="F259" s="9">
        <v>26</v>
      </c>
      <c r="G259" s="10">
        <v>2543.0500000000002</v>
      </c>
      <c r="H259" s="4">
        <v>1059.95</v>
      </c>
      <c r="I259" s="18">
        <f>F259-C259</f>
        <v>7</v>
      </c>
      <c r="J259" s="19">
        <f>G259-D259</f>
        <v>674.58000000000015</v>
      </c>
      <c r="K259" s="19">
        <f>H259-E259</f>
        <v>255.44000000000005</v>
      </c>
    </row>
    <row r="260" spans="1:11" x14ac:dyDescent="0.3">
      <c r="A260" t="s">
        <v>70</v>
      </c>
      <c r="B260" t="s">
        <v>496</v>
      </c>
      <c r="C260" s="9">
        <v>55</v>
      </c>
      <c r="D260" s="10">
        <v>1383.15</v>
      </c>
      <c r="E260" s="4">
        <v>551.03</v>
      </c>
      <c r="F260" s="9">
        <v>60</v>
      </c>
      <c r="G260" s="10">
        <v>1748.8</v>
      </c>
      <c r="H260" s="4">
        <v>810.27</v>
      </c>
      <c r="I260" s="18">
        <f>F260-C260</f>
        <v>5</v>
      </c>
      <c r="J260" s="19">
        <f>G260-D260</f>
        <v>365.64999999999986</v>
      </c>
      <c r="K260" s="19">
        <f>H260-E260</f>
        <v>259.24</v>
      </c>
    </row>
    <row r="261" spans="1:11" x14ac:dyDescent="0.3">
      <c r="A261" t="s">
        <v>461</v>
      </c>
      <c r="B261" t="s">
        <v>496</v>
      </c>
      <c r="C261" s="9">
        <v>0</v>
      </c>
      <c r="D261" s="10">
        <v>0</v>
      </c>
      <c r="E261" s="4">
        <v>0</v>
      </c>
      <c r="F261" s="9">
        <v>6</v>
      </c>
      <c r="G261" s="10">
        <v>412.1</v>
      </c>
      <c r="H261" s="4">
        <v>277.33999999999997</v>
      </c>
      <c r="I261" s="18">
        <f>F261-C261</f>
        <v>6</v>
      </c>
      <c r="J261" s="19">
        <f>G261-D261</f>
        <v>412.1</v>
      </c>
      <c r="K261" s="19">
        <f>H261-E261</f>
        <v>277.33999999999997</v>
      </c>
    </row>
    <row r="262" spans="1:11" x14ac:dyDescent="0.3">
      <c r="A262" t="s">
        <v>478</v>
      </c>
      <c r="B262" t="s">
        <v>496</v>
      </c>
      <c r="C262" s="9">
        <v>0</v>
      </c>
      <c r="D262" s="10">
        <v>0</v>
      </c>
      <c r="E262" s="4">
        <v>0</v>
      </c>
      <c r="F262" s="9">
        <v>2</v>
      </c>
      <c r="G262" s="10">
        <v>537.01</v>
      </c>
      <c r="H262" s="4">
        <v>280.01</v>
      </c>
      <c r="I262" s="18">
        <f>F262-C262</f>
        <v>2</v>
      </c>
      <c r="J262" s="19">
        <f>G262-D262</f>
        <v>537.01</v>
      </c>
      <c r="K262" s="19">
        <f>H262-E262</f>
        <v>280.01</v>
      </c>
    </row>
    <row r="263" spans="1:11" x14ac:dyDescent="0.3">
      <c r="A263" t="s">
        <v>317</v>
      </c>
      <c r="B263" t="s">
        <v>496</v>
      </c>
      <c r="C263" s="9">
        <v>75</v>
      </c>
      <c r="D263" s="10">
        <v>1585.1</v>
      </c>
      <c r="E263" s="4">
        <v>821.47</v>
      </c>
      <c r="F263" s="9">
        <v>105</v>
      </c>
      <c r="G263" s="10">
        <v>2156</v>
      </c>
      <c r="H263" s="4">
        <v>1129.0999999999999</v>
      </c>
      <c r="I263" s="18">
        <f>F263-C263</f>
        <v>30</v>
      </c>
      <c r="J263" s="19">
        <f>G263-D263</f>
        <v>570.90000000000009</v>
      </c>
      <c r="K263" s="19">
        <f>H263-E263</f>
        <v>307.62999999999988</v>
      </c>
    </row>
    <row r="264" spans="1:11" x14ac:dyDescent="0.3">
      <c r="A264" t="s">
        <v>494</v>
      </c>
      <c r="B264" t="s">
        <v>496</v>
      </c>
      <c r="C264" s="9">
        <v>0</v>
      </c>
      <c r="D264" s="10">
        <v>0</v>
      </c>
      <c r="E264" s="4">
        <v>0</v>
      </c>
      <c r="F264" s="9">
        <v>5</v>
      </c>
      <c r="G264" s="10">
        <v>537.76</v>
      </c>
      <c r="H264" s="4">
        <v>312.86</v>
      </c>
      <c r="I264" s="18">
        <f>F264-C264</f>
        <v>5</v>
      </c>
      <c r="J264" s="19">
        <f>G264-D264</f>
        <v>537.76</v>
      </c>
      <c r="K264" s="19">
        <f>H264-E264</f>
        <v>312.86</v>
      </c>
    </row>
    <row r="265" spans="1:11" x14ac:dyDescent="0.3">
      <c r="A265" t="s">
        <v>391</v>
      </c>
      <c r="B265" t="s">
        <v>496</v>
      </c>
      <c r="C265" s="9">
        <v>4</v>
      </c>
      <c r="D265" s="10">
        <v>418.58</v>
      </c>
      <c r="E265" s="4">
        <v>170.6</v>
      </c>
      <c r="F265" s="9">
        <v>10</v>
      </c>
      <c r="G265" s="10">
        <v>1137</v>
      </c>
      <c r="H265" s="4">
        <v>491.69</v>
      </c>
      <c r="I265" s="18">
        <f>F265-C265</f>
        <v>6</v>
      </c>
      <c r="J265" s="19">
        <f>G265-D265</f>
        <v>718.42000000000007</v>
      </c>
      <c r="K265" s="19">
        <f>H265-E265</f>
        <v>321.09000000000003</v>
      </c>
    </row>
    <row r="266" spans="1:11" x14ac:dyDescent="0.3">
      <c r="A266" t="s">
        <v>485</v>
      </c>
      <c r="B266" t="s">
        <v>496</v>
      </c>
      <c r="C266" s="9">
        <v>0</v>
      </c>
      <c r="D266" s="10">
        <v>0</v>
      </c>
      <c r="E266" s="4">
        <v>0</v>
      </c>
      <c r="F266" s="9">
        <v>8</v>
      </c>
      <c r="G266" s="10">
        <v>849.28</v>
      </c>
      <c r="H266" s="4">
        <v>342.56</v>
      </c>
      <c r="I266" s="18">
        <f>F266-C266</f>
        <v>8</v>
      </c>
      <c r="J266" s="19">
        <f>G266-D266</f>
        <v>849.28</v>
      </c>
      <c r="K266" s="19">
        <f>H266-E266</f>
        <v>342.56</v>
      </c>
    </row>
    <row r="267" spans="1:11" x14ac:dyDescent="0.3">
      <c r="A267" t="s">
        <v>202</v>
      </c>
      <c r="B267" t="s">
        <v>496</v>
      </c>
      <c r="C267" s="9">
        <v>11</v>
      </c>
      <c r="D267" s="10">
        <v>260</v>
      </c>
      <c r="E267" s="4">
        <v>79.150000000000006</v>
      </c>
      <c r="F267" s="9">
        <v>44</v>
      </c>
      <c r="G267" s="10">
        <v>1294.0899999999999</v>
      </c>
      <c r="H267" s="4">
        <v>449.48</v>
      </c>
      <c r="I267" s="18">
        <f>F267-C267</f>
        <v>33</v>
      </c>
      <c r="J267" s="19">
        <f>G267-D267</f>
        <v>1034.0899999999999</v>
      </c>
      <c r="K267" s="19">
        <f>H267-E267</f>
        <v>370.33000000000004</v>
      </c>
    </row>
    <row r="268" spans="1:11" x14ac:dyDescent="0.3">
      <c r="A268" t="s">
        <v>419</v>
      </c>
      <c r="B268" t="s">
        <v>496</v>
      </c>
      <c r="C268" s="9">
        <v>0</v>
      </c>
      <c r="D268" s="10">
        <v>0</v>
      </c>
      <c r="E268" s="4">
        <v>0</v>
      </c>
      <c r="F268" s="9">
        <v>66</v>
      </c>
      <c r="G268" s="10">
        <v>1074.0999999999999</v>
      </c>
      <c r="H268" s="4">
        <v>375.41</v>
      </c>
      <c r="I268" s="18">
        <f>F268-C268</f>
        <v>66</v>
      </c>
      <c r="J268" s="19">
        <f>G268-D268</f>
        <v>1074.0999999999999</v>
      </c>
      <c r="K268" s="19">
        <f>H268-E268</f>
        <v>375.41</v>
      </c>
    </row>
    <row r="269" spans="1:11" x14ac:dyDescent="0.3">
      <c r="A269" t="s">
        <v>174</v>
      </c>
      <c r="B269" t="s">
        <v>496</v>
      </c>
      <c r="C269" s="9">
        <v>45</v>
      </c>
      <c r="D269" s="10">
        <v>2399.84</v>
      </c>
      <c r="E269" s="4">
        <v>1345.15</v>
      </c>
      <c r="F269" s="9">
        <v>53</v>
      </c>
      <c r="G269" s="10">
        <v>3182.55</v>
      </c>
      <c r="H269" s="4">
        <v>1741.6</v>
      </c>
      <c r="I269" s="18">
        <f>F269-C269</f>
        <v>8</v>
      </c>
      <c r="J269" s="19">
        <f>G269-D269</f>
        <v>782.71</v>
      </c>
      <c r="K269" s="19">
        <f>H269-E269</f>
        <v>396.44999999999982</v>
      </c>
    </row>
    <row r="270" spans="1:11" x14ac:dyDescent="0.3">
      <c r="A270" t="s">
        <v>38</v>
      </c>
      <c r="B270" t="s">
        <v>496</v>
      </c>
      <c r="C270" s="9">
        <v>81</v>
      </c>
      <c r="D270" s="10">
        <v>2615.2600000000002</v>
      </c>
      <c r="E270" s="4">
        <v>1772.69</v>
      </c>
      <c r="F270" s="9">
        <v>99</v>
      </c>
      <c r="G270" s="10">
        <v>3209.01</v>
      </c>
      <c r="H270" s="4">
        <v>2177.9699999999998</v>
      </c>
      <c r="I270" s="18">
        <f>F270-C270</f>
        <v>18</v>
      </c>
      <c r="J270" s="19">
        <f>G270-D270</f>
        <v>593.75</v>
      </c>
      <c r="K270" s="19">
        <f>H270-E270</f>
        <v>405.27999999999975</v>
      </c>
    </row>
    <row r="271" spans="1:11" x14ac:dyDescent="0.3">
      <c r="A271" t="s">
        <v>487</v>
      </c>
      <c r="B271" t="s">
        <v>496</v>
      </c>
      <c r="C271" s="9">
        <v>0</v>
      </c>
      <c r="D271" s="10">
        <v>0</v>
      </c>
      <c r="E271" s="4">
        <v>0</v>
      </c>
      <c r="F271" s="9">
        <v>20</v>
      </c>
      <c r="G271" s="10">
        <v>720</v>
      </c>
      <c r="H271" s="4">
        <v>415.8</v>
      </c>
      <c r="I271" s="18">
        <f>F271-C271</f>
        <v>20</v>
      </c>
      <c r="J271" s="19">
        <f>G271-D271</f>
        <v>720</v>
      </c>
      <c r="K271" s="19">
        <f>H271-E271</f>
        <v>415.8</v>
      </c>
    </row>
    <row r="272" spans="1:11" x14ac:dyDescent="0.3">
      <c r="A272" t="s">
        <v>88</v>
      </c>
      <c r="B272" t="s">
        <v>496</v>
      </c>
      <c r="C272" s="9">
        <v>12</v>
      </c>
      <c r="D272" s="10">
        <v>807.41</v>
      </c>
      <c r="E272" s="4">
        <v>538.61</v>
      </c>
      <c r="F272" s="9">
        <v>22</v>
      </c>
      <c r="G272" s="10">
        <v>1450.32</v>
      </c>
      <c r="H272" s="4">
        <v>977.96</v>
      </c>
      <c r="I272" s="18">
        <f>F272-C272</f>
        <v>10</v>
      </c>
      <c r="J272" s="19">
        <f>G272-D272</f>
        <v>642.91</v>
      </c>
      <c r="K272" s="19">
        <f>H272-E272</f>
        <v>439.35</v>
      </c>
    </row>
    <row r="273" spans="1:11" x14ac:dyDescent="0.3">
      <c r="A273" t="s">
        <v>418</v>
      </c>
      <c r="B273" t="s">
        <v>496</v>
      </c>
      <c r="C273" s="9">
        <v>0</v>
      </c>
      <c r="D273" s="10">
        <v>0</v>
      </c>
      <c r="E273" s="4">
        <v>0</v>
      </c>
      <c r="F273" s="9">
        <v>40</v>
      </c>
      <c r="G273" s="10">
        <v>1181.5</v>
      </c>
      <c r="H273" s="4">
        <v>489.36</v>
      </c>
      <c r="I273" s="18">
        <f>F273-C273</f>
        <v>40</v>
      </c>
      <c r="J273" s="19">
        <f>G273-D273</f>
        <v>1181.5</v>
      </c>
      <c r="K273" s="19">
        <f>H273-E273</f>
        <v>489.36</v>
      </c>
    </row>
    <row r="274" spans="1:11" x14ac:dyDescent="0.3">
      <c r="A274" t="s">
        <v>304</v>
      </c>
      <c r="B274" t="s">
        <v>496</v>
      </c>
      <c r="C274" s="9">
        <v>60</v>
      </c>
      <c r="D274" s="10">
        <v>2886.45</v>
      </c>
      <c r="E274" s="4">
        <v>1946.49</v>
      </c>
      <c r="F274" s="9">
        <v>75</v>
      </c>
      <c r="G274" s="10">
        <v>3614.1</v>
      </c>
      <c r="H274" s="4">
        <v>2439.8000000000002</v>
      </c>
      <c r="I274" s="18">
        <f>F274-C274</f>
        <v>15</v>
      </c>
      <c r="J274" s="19">
        <f>G274-D274</f>
        <v>727.65000000000009</v>
      </c>
      <c r="K274" s="19">
        <f>H274-E274</f>
        <v>493.31000000000017</v>
      </c>
    </row>
    <row r="275" spans="1:11" x14ac:dyDescent="0.3">
      <c r="A275" t="s">
        <v>213</v>
      </c>
      <c r="B275" t="s">
        <v>496</v>
      </c>
      <c r="C275" s="9">
        <v>11</v>
      </c>
      <c r="D275" s="10">
        <v>485.09</v>
      </c>
      <c r="E275" s="4">
        <v>287.37</v>
      </c>
      <c r="F275" s="9">
        <v>18</v>
      </c>
      <c r="G275" s="10">
        <v>1146.56</v>
      </c>
      <c r="H275" s="4">
        <v>798.54</v>
      </c>
      <c r="I275" s="18">
        <f>F275-C275</f>
        <v>7</v>
      </c>
      <c r="J275" s="19">
        <f>G275-D275</f>
        <v>661.47</v>
      </c>
      <c r="K275" s="19">
        <f>H275-E275</f>
        <v>511.16999999999996</v>
      </c>
    </row>
    <row r="276" spans="1:11" x14ac:dyDescent="0.3">
      <c r="A276" t="s">
        <v>322</v>
      </c>
      <c r="B276" t="s">
        <v>496</v>
      </c>
      <c r="C276" s="9">
        <v>50</v>
      </c>
      <c r="D276" s="10">
        <v>1200</v>
      </c>
      <c r="E276" s="4">
        <v>375</v>
      </c>
      <c r="F276" s="9">
        <v>100</v>
      </c>
      <c r="G276" s="10">
        <v>2949</v>
      </c>
      <c r="H276" s="4">
        <v>1026.5</v>
      </c>
      <c r="I276" s="18">
        <f>F276-C276</f>
        <v>50</v>
      </c>
      <c r="J276" s="19">
        <f>G276-D276</f>
        <v>1749</v>
      </c>
      <c r="K276" s="19">
        <f>H276-E276</f>
        <v>651.5</v>
      </c>
    </row>
    <row r="277" spans="1:11" x14ac:dyDescent="0.3">
      <c r="A277" t="s">
        <v>460</v>
      </c>
      <c r="B277" t="s">
        <v>496</v>
      </c>
      <c r="C277" s="9">
        <v>0</v>
      </c>
      <c r="D277" s="10">
        <v>0</v>
      </c>
      <c r="E277" s="4">
        <v>0</v>
      </c>
      <c r="F277" s="9">
        <v>17</v>
      </c>
      <c r="G277" s="10">
        <v>1264.73</v>
      </c>
      <c r="H277" s="4">
        <v>657.36</v>
      </c>
      <c r="I277" s="18">
        <f>F277-C277</f>
        <v>17</v>
      </c>
      <c r="J277" s="19">
        <f>G277-D277</f>
        <v>1264.73</v>
      </c>
      <c r="K277" s="19">
        <f>H277-E277</f>
        <v>657.36</v>
      </c>
    </row>
    <row r="278" spans="1:11" x14ac:dyDescent="0.3">
      <c r="A278" t="s">
        <v>184</v>
      </c>
      <c r="B278" t="s">
        <v>496</v>
      </c>
      <c r="C278" s="9">
        <v>15</v>
      </c>
      <c r="D278" s="10">
        <v>1136.1400000000001</v>
      </c>
      <c r="E278" s="4">
        <v>647.67999999999995</v>
      </c>
      <c r="F278" s="9">
        <v>34</v>
      </c>
      <c r="G278" s="10">
        <v>2460.87</v>
      </c>
      <c r="H278" s="4">
        <v>1353.34</v>
      </c>
      <c r="I278" s="18">
        <f>F278-C278</f>
        <v>19</v>
      </c>
      <c r="J278" s="19">
        <f>G278-D278</f>
        <v>1324.7299999999998</v>
      </c>
      <c r="K278" s="19">
        <f>H278-E278</f>
        <v>705.66</v>
      </c>
    </row>
    <row r="279" spans="1:11" x14ac:dyDescent="0.3">
      <c r="A279" t="s">
        <v>113</v>
      </c>
      <c r="B279" t="s">
        <v>496</v>
      </c>
      <c r="C279" s="9">
        <v>12</v>
      </c>
      <c r="D279" s="10">
        <v>1556.88</v>
      </c>
      <c r="E279" s="4">
        <v>566.48</v>
      </c>
      <c r="F279" s="9">
        <v>26</v>
      </c>
      <c r="G279" s="10">
        <v>3472.66</v>
      </c>
      <c r="H279" s="4">
        <v>1308.1099999999999</v>
      </c>
      <c r="I279" s="18">
        <f>F279-C279</f>
        <v>14</v>
      </c>
      <c r="J279" s="19">
        <f>G279-D279</f>
        <v>1915.7799999999997</v>
      </c>
      <c r="K279" s="19">
        <f>H279-E279</f>
        <v>741.62999999999988</v>
      </c>
    </row>
    <row r="280" spans="1:11" x14ac:dyDescent="0.3">
      <c r="A280" t="s">
        <v>375</v>
      </c>
      <c r="B280" t="s">
        <v>496</v>
      </c>
      <c r="C280" s="9">
        <v>51</v>
      </c>
      <c r="D280" s="10">
        <v>1948.2</v>
      </c>
      <c r="E280" s="4">
        <v>1160.79</v>
      </c>
      <c r="F280" s="9">
        <v>79</v>
      </c>
      <c r="G280" s="10">
        <v>3106.06</v>
      </c>
      <c r="H280" s="4">
        <v>1902.62</v>
      </c>
      <c r="I280" s="18">
        <f>F280-C280</f>
        <v>28</v>
      </c>
      <c r="J280" s="19">
        <f>G280-D280</f>
        <v>1157.8599999999999</v>
      </c>
      <c r="K280" s="19">
        <f>H280-E280</f>
        <v>741.82999999999993</v>
      </c>
    </row>
    <row r="281" spans="1:11" x14ac:dyDescent="0.3">
      <c r="A281" t="s">
        <v>438</v>
      </c>
      <c r="B281" t="s">
        <v>496</v>
      </c>
      <c r="C281" s="9">
        <v>0</v>
      </c>
      <c r="D281" s="10">
        <v>0</v>
      </c>
      <c r="E281" s="4">
        <v>0</v>
      </c>
      <c r="F281" s="9">
        <v>12</v>
      </c>
      <c r="G281" s="10">
        <v>1602.7</v>
      </c>
      <c r="H281" s="4">
        <v>847.8</v>
      </c>
      <c r="I281" s="18">
        <f>F281-C281</f>
        <v>12</v>
      </c>
      <c r="J281" s="19">
        <f>G281-D281</f>
        <v>1602.7</v>
      </c>
      <c r="K281" s="19">
        <f>H281-E281</f>
        <v>847.8</v>
      </c>
    </row>
    <row r="282" spans="1:11" x14ac:dyDescent="0.3">
      <c r="A282" t="s">
        <v>227</v>
      </c>
      <c r="B282" t="s">
        <v>496</v>
      </c>
      <c r="C282" s="9">
        <v>225</v>
      </c>
      <c r="D282" s="10">
        <v>4424.3999999999996</v>
      </c>
      <c r="E282" s="4">
        <v>2304.9</v>
      </c>
      <c r="F282" s="9">
        <v>210</v>
      </c>
      <c r="G282" s="10">
        <v>5341.64</v>
      </c>
      <c r="H282" s="4">
        <v>3201.15</v>
      </c>
      <c r="I282" s="18">
        <f>F282-C282</f>
        <v>-15</v>
      </c>
      <c r="J282" s="19">
        <f>G282-D282</f>
        <v>917.24000000000069</v>
      </c>
      <c r="K282" s="19">
        <f>H282-E282</f>
        <v>896.25</v>
      </c>
    </row>
    <row r="283" spans="1:11" x14ac:dyDescent="0.3">
      <c r="A283" t="s">
        <v>204</v>
      </c>
      <c r="B283" t="s">
        <v>496</v>
      </c>
      <c r="C283" s="9">
        <v>50</v>
      </c>
      <c r="D283" s="10">
        <v>3107.6</v>
      </c>
      <c r="E283" s="4">
        <v>1204.2</v>
      </c>
      <c r="F283" s="9">
        <v>110</v>
      </c>
      <c r="G283" s="10">
        <v>6936</v>
      </c>
      <c r="H283" s="4">
        <v>2776.6</v>
      </c>
      <c r="I283" s="18">
        <f>F283-C283</f>
        <v>60</v>
      </c>
      <c r="J283" s="19">
        <f>G283-D283</f>
        <v>3828.4</v>
      </c>
      <c r="K283" s="19">
        <f>H283-E283</f>
        <v>1572.3999999999999</v>
      </c>
    </row>
    <row r="284" spans="1:11" x14ac:dyDescent="0.3">
      <c r="C284" s="2"/>
      <c r="D284" s="2"/>
      <c r="E284" s="2"/>
      <c r="F284" s="2"/>
      <c r="G284" s="2"/>
      <c r="H284" s="2"/>
    </row>
    <row r="285" spans="1:11" x14ac:dyDescent="0.3">
      <c r="C285" s="2">
        <f>SUM(C3:C284)</f>
        <v>6479</v>
      </c>
      <c r="D285" s="2">
        <f>SUM(D3:D284)</f>
        <v>236174.33</v>
      </c>
      <c r="E285" s="2">
        <f>SUM(E3:E284)</f>
        <v>101764.14999999997</v>
      </c>
      <c r="F285" s="2">
        <f>SUM(F3:F284)</f>
        <v>4668</v>
      </c>
      <c r="G285" s="2">
        <f>SUM(G3:G284)</f>
        <v>182898.20000000004</v>
      </c>
      <c r="H285" s="2">
        <f>SUM(H3:H284)</f>
        <v>83697.920000000013</v>
      </c>
      <c r="I285" s="2">
        <f>SUM(I3:I284)</f>
        <v>-1811</v>
      </c>
      <c r="J285" s="2">
        <f>SUM(J3:J284)</f>
        <v>-53276.12999999999</v>
      </c>
      <c r="K285" s="2">
        <f>SUM(K3:K284)</f>
        <v>-18066.230000000029</v>
      </c>
    </row>
  </sheetData>
  <sortState ref="A3:K495">
    <sortCondition ref="B3"/>
  </sortState>
  <mergeCells count="3">
    <mergeCell ref="C1:E1"/>
    <mergeCell ref="F1:H1"/>
    <mergeCell ref="I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selection activeCell="L3" sqref="L3"/>
    </sheetView>
  </sheetViews>
  <sheetFormatPr defaultRowHeight="14.4" x14ac:dyDescent="0.3"/>
  <cols>
    <col min="1" max="1" width="16.109375" bestFit="1" customWidth="1"/>
    <col min="2" max="2" width="18.44140625" bestFit="1" customWidth="1"/>
    <col min="3" max="3" width="11.44140625" customWidth="1"/>
    <col min="4" max="4" width="14" customWidth="1"/>
    <col min="5" max="5" width="12.6640625" customWidth="1"/>
    <col min="6" max="6" width="10.44140625" customWidth="1"/>
    <col min="7" max="7" width="10.33203125" customWidth="1"/>
    <col min="8" max="8" width="10.5546875" customWidth="1"/>
    <col min="10" max="10" width="13.77734375" customWidth="1"/>
    <col min="11" max="11" width="12.88671875" customWidth="1"/>
  </cols>
  <sheetData>
    <row r="1" spans="1:11" x14ac:dyDescent="0.3">
      <c r="A1" s="7"/>
      <c r="B1" s="7"/>
      <c r="C1" s="13">
        <v>2022</v>
      </c>
      <c r="D1" s="14"/>
      <c r="E1" s="15"/>
      <c r="F1" s="16">
        <v>2023</v>
      </c>
      <c r="G1" s="14"/>
      <c r="H1" s="15"/>
      <c r="I1" s="16" t="s">
        <v>503</v>
      </c>
      <c r="J1" s="17"/>
      <c r="K1" s="17"/>
    </row>
    <row r="2" spans="1:11" x14ac:dyDescent="0.3">
      <c r="A2" s="1" t="s">
        <v>0</v>
      </c>
      <c r="B2" s="1" t="s">
        <v>502</v>
      </c>
      <c r="C2" s="11" t="s">
        <v>1</v>
      </c>
      <c r="D2" s="6" t="s">
        <v>501</v>
      </c>
      <c r="E2" s="5" t="s">
        <v>2</v>
      </c>
      <c r="F2" s="11" t="s">
        <v>1</v>
      </c>
      <c r="G2" s="6" t="s">
        <v>501</v>
      </c>
      <c r="H2" s="5" t="s">
        <v>2</v>
      </c>
      <c r="I2" s="11" t="s">
        <v>1</v>
      </c>
      <c r="J2" s="6" t="s">
        <v>501</v>
      </c>
      <c r="K2" s="6" t="s">
        <v>2</v>
      </c>
    </row>
    <row r="3" spans="1:11" x14ac:dyDescent="0.3">
      <c r="A3" t="s">
        <v>100</v>
      </c>
      <c r="B3" t="s">
        <v>499</v>
      </c>
      <c r="C3" s="9">
        <v>507</v>
      </c>
      <c r="D3" s="10">
        <v>51699</v>
      </c>
      <c r="E3" s="4">
        <v>11795</v>
      </c>
      <c r="F3" s="9">
        <v>88</v>
      </c>
      <c r="G3" s="10">
        <v>4464.54</v>
      </c>
      <c r="H3" s="4">
        <v>1940.75</v>
      </c>
      <c r="I3" s="18">
        <f>F3-C3</f>
        <v>-419</v>
      </c>
      <c r="J3" s="19">
        <f>G3-D3</f>
        <v>-47234.46</v>
      </c>
      <c r="K3" s="19">
        <f>H3-E3</f>
        <v>-9854.25</v>
      </c>
    </row>
    <row r="4" spans="1:11" x14ac:dyDescent="0.3">
      <c r="A4" t="s">
        <v>76</v>
      </c>
      <c r="B4" t="s">
        <v>499</v>
      </c>
      <c r="C4" s="9">
        <v>2078</v>
      </c>
      <c r="D4" s="10">
        <v>80087.97</v>
      </c>
      <c r="E4" s="4">
        <v>21790.54</v>
      </c>
      <c r="F4" s="9">
        <v>1341</v>
      </c>
      <c r="G4" s="10">
        <v>46249.4</v>
      </c>
      <c r="H4" s="4">
        <v>11995.12</v>
      </c>
      <c r="I4" s="18">
        <f>F4-C4</f>
        <v>-737</v>
      </c>
      <c r="J4" s="19">
        <f>G4-D4</f>
        <v>-33838.57</v>
      </c>
      <c r="K4" s="19">
        <f>H4-E4</f>
        <v>-9795.42</v>
      </c>
    </row>
    <row r="5" spans="1:11" x14ac:dyDescent="0.3">
      <c r="A5" t="s">
        <v>351</v>
      </c>
      <c r="B5" t="s">
        <v>499</v>
      </c>
      <c r="C5" s="9">
        <v>234</v>
      </c>
      <c r="D5" s="10">
        <v>9782.76</v>
      </c>
      <c r="E5" s="4">
        <v>3855.54</v>
      </c>
      <c r="F5" s="9">
        <v>0</v>
      </c>
      <c r="G5" s="10">
        <v>0</v>
      </c>
      <c r="H5" s="4">
        <v>0</v>
      </c>
      <c r="I5" s="18">
        <f>F5-C5</f>
        <v>-234</v>
      </c>
      <c r="J5" s="19">
        <f>G5-D5</f>
        <v>-9782.76</v>
      </c>
      <c r="K5" s="19">
        <f>H5-E5</f>
        <v>-3855.54</v>
      </c>
    </row>
    <row r="6" spans="1:11" x14ac:dyDescent="0.3">
      <c r="A6" t="s">
        <v>203</v>
      </c>
      <c r="B6" t="s">
        <v>499</v>
      </c>
      <c r="C6" s="9">
        <v>151</v>
      </c>
      <c r="D6" s="10">
        <v>8555.9500000000007</v>
      </c>
      <c r="E6" s="4">
        <v>3311.64</v>
      </c>
      <c r="F6" s="9">
        <v>0</v>
      </c>
      <c r="G6" s="10">
        <v>0</v>
      </c>
      <c r="H6" s="4">
        <v>0</v>
      </c>
      <c r="I6" s="18">
        <f>F6-C6</f>
        <v>-151</v>
      </c>
      <c r="J6" s="19">
        <f>G6-D6</f>
        <v>-8555.9500000000007</v>
      </c>
      <c r="K6" s="19">
        <f>H6-E6</f>
        <v>-3311.64</v>
      </c>
    </row>
    <row r="7" spans="1:11" x14ac:dyDescent="0.3">
      <c r="A7" t="s">
        <v>164</v>
      </c>
      <c r="B7" t="s">
        <v>499</v>
      </c>
      <c r="C7" s="9">
        <v>110</v>
      </c>
      <c r="D7" s="10">
        <v>5240.6499999999996</v>
      </c>
      <c r="E7" s="4">
        <v>2560.13</v>
      </c>
      <c r="F7" s="9">
        <v>10</v>
      </c>
      <c r="G7" s="10">
        <v>459.7</v>
      </c>
      <c r="H7" s="4">
        <v>144.69999999999999</v>
      </c>
      <c r="I7" s="18">
        <f>F7-C7</f>
        <v>-100</v>
      </c>
      <c r="J7" s="19">
        <f>G7-D7</f>
        <v>-4780.95</v>
      </c>
      <c r="K7" s="19">
        <f>H7-E7</f>
        <v>-2415.4300000000003</v>
      </c>
    </row>
    <row r="8" spans="1:11" x14ac:dyDescent="0.3">
      <c r="A8" t="s">
        <v>255</v>
      </c>
      <c r="B8" t="s">
        <v>499</v>
      </c>
      <c r="C8" s="9">
        <v>73</v>
      </c>
      <c r="D8" s="10">
        <v>3348.31</v>
      </c>
      <c r="E8" s="4">
        <v>1258.82</v>
      </c>
      <c r="F8" s="9">
        <v>0</v>
      </c>
      <c r="G8" s="10">
        <v>0</v>
      </c>
      <c r="H8" s="4">
        <v>0</v>
      </c>
      <c r="I8" s="18">
        <f>F8-C8</f>
        <v>-73</v>
      </c>
      <c r="J8" s="19">
        <f>G8-D8</f>
        <v>-3348.31</v>
      </c>
      <c r="K8" s="19">
        <f>H8-E8</f>
        <v>-1258.82</v>
      </c>
    </row>
    <row r="9" spans="1:11" x14ac:dyDescent="0.3">
      <c r="A9" t="s">
        <v>193</v>
      </c>
      <c r="B9" t="s">
        <v>499</v>
      </c>
      <c r="C9" s="9">
        <v>276</v>
      </c>
      <c r="D9" s="10">
        <v>13300.61</v>
      </c>
      <c r="E9" s="4">
        <v>4158.07</v>
      </c>
      <c r="F9" s="9">
        <v>287</v>
      </c>
      <c r="G9" s="10">
        <v>10115.83</v>
      </c>
      <c r="H9" s="4">
        <v>3195.33</v>
      </c>
      <c r="I9" s="18">
        <f>F9-C9</f>
        <v>11</v>
      </c>
      <c r="J9" s="19">
        <f>G9-D9</f>
        <v>-3184.7800000000007</v>
      </c>
      <c r="K9" s="19">
        <f>H9-E9</f>
        <v>-962.73999999999978</v>
      </c>
    </row>
    <row r="10" spans="1:11" x14ac:dyDescent="0.3">
      <c r="A10" t="s">
        <v>68</v>
      </c>
      <c r="B10" t="s">
        <v>499</v>
      </c>
      <c r="C10" s="9">
        <v>389</v>
      </c>
      <c r="D10" s="10">
        <v>13882.85</v>
      </c>
      <c r="E10" s="4">
        <v>3868.58</v>
      </c>
      <c r="F10" s="9">
        <v>441</v>
      </c>
      <c r="G10" s="10">
        <v>10976.1</v>
      </c>
      <c r="H10" s="4">
        <v>2923.15</v>
      </c>
      <c r="I10" s="18">
        <f>F10-C10</f>
        <v>52</v>
      </c>
      <c r="J10" s="19">
        <f>G10-D10</f>
        <v>-2906.75</v>
      </c>
      <c r="K10" s="19">
        <f>H10-E10</f>
        <v>-945.42999999999984</v>
      </c>
    </row>
    <row r="11" spans="1:11" x14ac:dyDescent="0.3">
      <c r="A11" t="s">
        <v>135</v>
      </c>
      <c r="B11" t="s">
        <v>499</v>
      </c>
      <c r="C11" s="9">
        <v>174</v>
      </c>
      <c r="D11" s="10">
        <v>4054.62</v>
      </c>
      <c r="E11" s="4">
        <v>788.92</v>
      </c>
      <c r="F11" s="9">
        <v>96</v>
      </c>
      <c r="G11" s="10">
        <v>2080.3000000000002</v>
      </c>
      <c r="H11" s="4">
        <v>321.47000000000003</v>
      </c>
      <c r="I11" s="18">
        <f>F11-C11</f>
        <v>-78</v>
      </c>
      <c r="J11" s="19">
        <f>G11-D11</f>
        <v>-1974.3199999999997</v>
      </c>
      <c r="K11" s="19">
        <f>H11-E11</f>
        <v>-467.44999999999993</v>
      </c>
    </row>
    <row r="12" spans="1:11" x14ac:dyDescent="0.3">
      <c r="A12" t="s">
        <v>314</v>
      </c>
      <c r="B12" t="s">
        <v>499</v>
      </c>
      <c r="C12" s="9">
        <v>110</v>
      </c>
      <c r="D12" s="10">
        <v>2386</v>
      </c>
      <c r="E12" s="4">
        <v>394.4</v>
      </c>
      <c r="F12" s="9">
        <v>0</v>
      </c>
      <c r="G12" s="10">
        <v>0</v>
      </c>
      <c r="H12" s="4">
        <v>0</v>
      </c>
      <c r="I12" s="18">
        <f>F12-C12</f>
        <v>-110</v>
      </c>
      <c r="J12" s="19">
        <f>G12-D12</f>
        <v>-2386</v>
      </c>
      <c r="K12" s="19">
        <f>H12-E12</f>
        <v>-394.4</v>
      </c>
    </row>
    <row r="13" spans="1:11" x14ac:dyDescent="0.3">
      <c r="A13" t="s">
        <v>367</v>
      </c>
      <c r="B13" t="s">
        <v>499</v>
      </c>
      <c r="C13" s="9">
        <v>557</v>
      </c>
      <c r="D13" s="10">
        <v>12552.4</v>
      </c>
      <c r="E13" s="4">
        <v>5003.72</v>
      </c>
      <c r="F13" s="9">
        <v>450</v>
      </c>
      <c r="G13" s="10">
        <v>9864</v>
      </c>
      <c r="H13" s="4">
        <v>4619.16</v>
      </c>
      <c r="I13" s="18">
        <f>F13-C13</f>
        <v>-107</v>
      </c>
      <c r="J13" s="19">
        <f>G13-D13</f>
        <v>-2688.3999999999996</v>
      </c>
      <c r="K13" s="19">
        <f>H13-E13</f>
        <v>-384.5600000000004</v>
      </c>
    </row>
    <row r="14" spans="1:11" x14ac:dyDescent="0.3">
      <c r="A14" t="s">
        <v>176</v>
      </c>
      <c r="B14" t="s">
        <v>499</v>
      </c>
      <c r="C14" s="9">
        <v>67</v>
      </c>
      <c r="D14" s="10">
        <v>1430.56</v>
      </c>
      <c r="E14" s="4">
        <v>560.03</v>
      </c>
      <c r="F14" s="9">
        <v>61</v>
      </c>
      <c r="G14" s="10">
        <v>1116.17</v>
      </c>
      <c r="H14" s="4">
        <v>326.45</v>
      </c>
      <c r="I14" s="18">
        <f>F14-C14</f>
        <v>-6</v>
      </c>
      <c r="J14" s="19">
        <f>G14-D14</f>
        <v>-314.38999999999987</v>
      </c>
      <c r="K14" s="19">
        <f>H14-E14</f>
        <v>-233.57999999999998</v>
      </c>
    </row>
    <row r="15" spans="1:11" x14ac:dyDescent="0.3">
      <c r="A15" t="s">
        <v>358</v>
      </c>
      <c r="B15" t="s">
        <v>499</v>
      </c>
      <c r="C15" s="9">
        <v>7</v>
      </c>
      <c r="D15" s="10">
        <v>527.01</v>
      </c>
      <c r="E15" s="4">
        <v>180.31</v>
      </c>
      <c r="F15" s="9">
        <v>0</v>
      </c>
      <c r="G15" s="10">
        <v>0</v>
      </c>
      <c r="H15" s="4">
        <v>0</v>
      </c>
      <c r="I15" s="18">
        <f>F15-C15</f>
        <v>-7</v>
      </c>
      <c r="J15" s="19">
        <f>G15-D15</f>
        <v>-527.01</v>
      </c>
      <c r="K15" s="19">
        <f>H15-E15</f>
        <v>-180.31</v>
      </c>
    </row>
    <row r="16" spans="1:11" x14ac:dyDescent="0.3">
      <c r="A16" t="s">
        <v>192</v>
      </c>
      <c r="B16" t="s">
        <v>499</v>
      </c>
      <c r="C16" s="9">
        <v>1539</v>
      </c>
      <c r="D16" s="10">
        <v>26166</v>
      </c>
      <c r="E16" s="4">
        <v>7420.69</v>
      </c>
      <c r="F16" s="9">
        <v>1453</v>
      </c>
      <c r="G16" s="10">
        <v>31254.31</v>
      </c>
      <c r="H16" s="4">
        <v>7262.45</v>
      </c>
      <c r="I16" s="18">
        <f>F16-C16</f>
        <v>-86</v>
      </c>
      <c r="J16" s="19">
        <f>G16-D16</f>
        <v>5088.3100000000013</v>
      </c>
      <c r="K16" s="19">
        <f>H16-E16</f>
        <v>-158.23999999999978</v>
      </c>
    </row>
    <row r="17" spans="1:11" x14ac:dyDescent="0.3">
      <c r="A17" t="s">
        <v>120</v>
      </c>
      <c r="B17" t="s">
        <v>499</v>
      </c>
      <c r="C17" s="9">
        <v>50</v>
      </c>
      <c r="D17" s="10">
        <v>2620.75</v>
      </c>
      <c r="E17" s="4">
        <v>1010.39</v>
      </c>
      <c r="F17" s="9">
        <v>50</v>
      </c>
      <c r="G17" s="10">
        <v>2515.25</v>
      </c>
      <c r="H17" s="4">
        <v>876.81</v>
      </c>
      <c r="I17" s="18">
        <f>F17-C17</f>
        <v>0</v>
      </c>
      <c r="J17" s="19">
        <f>G17-D17</f>
        <v>-105.5</v>
      </c>
      <c r="K17" s="19">
        <f>H17-E17</f>
        <v>-133.58000000000004</v>
      </c>
    </row>
    <row r="18" spans="1:11" x14ac:dyDescent="0.3">
      <c r="A18" t="s">
        <v>331</v>
      </c>
      <c r="B18" t="s">
        <v>499</v>
      </c>
      <c r="C18" s="9">
        <v>38</v>
      </c>
      <c r="D18" s="10">
        <v>2172.94</v>
      </c>
      <c r="E18" s="4">
        <v>902.16</v>
      </c>
      <c r="F18" s="9">
        <v>34</v>
      </c>
      <c r="G18" s="10">
        <v>1988.02</v>
      </c>
      <c r="H18" s="4">
        <v>805.43</v>
      </c>
      <c r="I18" s="18">
        <f>F18-C18</f>
        <v>-4</v>
      </c>
      <c r="J18" s="19">
        <f>G18-D18</f>
        <v>-184.92000000000007</v>
      </c>
      <c r="K18" s="19">
        <f>H18-E18</f>
        <v>-96.730000000000018</v>
      </c>
    </row>
    <row r="19" spans="1:11" x14ac:dyDescent="0.3">
      <c r="A19" t="s">
        <v>35</v>
      </c>
      <c r="B19" t="s">
        <v>499</v>
      </c>
      <c r="C19" s="9">
        <v>10</v>
      </c>
      <c r="D19" s="10">
        <v>115</v>
      </c>
      <c r="E19" s="4">
        <v>55.5</v>
      </c>
      <c r="F19" s="9">
        <v>0</v>
      </c>
      <c r="G19" s="10">
        <v>0</v>
      </c>
      <c r="H19" s="4">
        <v>0</v>
      </c>
      <c r="I19" s="18">
        <f>F19-C19</f>
        <v>-10</v>
      </c>
      <c r="J19" s="19">
        <f>G19-D19</f>
        <v>-115</v>
      </c>
      <c r="K19" s="19">
        <f>H19-E19</f>
        <v>-55.5</v>
      </c>
    </row>
    <row r="20" spans="1:11" x14ac:dyDescent="0.3">
      <c r="A20" t="s">
        <v>284</v>
      </c>
      <c r="B20" t="s">
        <v>499</v>
      </c>
      <c r="C20" s="9">
        <v>3</v>
      </c>
      <c r="D20" s="10">
        <v>159.38999999999999</v>
      </c>
      <c r="E20" s="4">
        <v>52.53</v>
      </c>
      <c r="F20" s="9">
        <v>0</v>
      </c>
      <c r="G20" s="10">
        <v>0</v>
      </c>
      <c r="H20" s="4">
        <v>0</v>
      </c>
      <c r="I20" s="18">
        <f>F20-C20</f>
        <v>-3</v>
      </c>
      <c r="J20" s="19">
        <f>G20-D20</f>
        <v>-159.38999999999999</v>
      </c>
      <c r="K20" s="19">
        <f>H20-E20</f>
        <v>-52.53</v>
      </c>
    </row>
    <row r="21" spans="1:11" x14ac:dyDescent="0.3">
      <c r="A21" t="s">
        <v>140</v>
      </c>
      <c r="B21" t="s">
        <v>499</v>
      </c>
      <c r="C21" s="9">
        <v>13</v>
      </c>
      <c r="D21" s="10">
        <v>430</v>
      </c>
      <c r="E21" s="4">
        <v>68.28</v>
      </c>
      <c r="F21" s="9">
        <v>10</v>
      </c>
      <c r="G21" s="10">
        <v>200</v>
      </c>
      <c r="H21" s="4">
        <v>17.2</v>
      </c>
      <c r="I21" s="18">
        <f>F21-C21</f>
        <v>-3</v>
      </c>
      <c r="J21" s="19">
        <f>G21-D21</f>
        <v>-230</v>
      </c>
      <c r="K21" s="19">
        <f>H21-E21</f>
        <v>-51.08</v>
      </c>
    </row>
    <row r="22" spans="1:11" x14ac:dyDescent="0.3">
      <c r="A22" t="s">
        <v>33</v>
      </c>
      <c r="B22" t="s">
        <v>499</v>
      </c>
      <c r="C22" s="9">
        <v>4</v>
      </c>
      <c r="D22" s="10">
        <v>395.75</v>
      </c>
      <c r="E22" s="4">
        <v>210.73</v>
      </c>
      <c r="F22" s="9">
        <v>5</v>
      </c>
      <c r="G22" s="10">
        <v>325.49</v>
      </c>
      <c r="H22" s="4">
        <v>169.51</v>
      </c>
      <c r="I22" s="18">
        <f>F22-C22</f>
        <v>1</v>
      </c>
      <c r="J22" s="19">
        <f>G22-D22</f>
        <v>-70.259999999999991</v>
      </c>
      <c r="K22" s="19">
        <f>H22-E22</f>
        <v>-41.22</v>
      </c>
    </row>
    <row r="23" spans="1:11" x14ac:dyDescent="0.3">
      <c r="A23" t="s">
        <v>389</v>
      </c>
      <c r="B23" t="s">
        <v>499</v>
      </c>
      <c r="C23" s="9">
        <v>15</v>
      </c>
      <c r="D23" s="10">
        <v>337.2</v>
      </c>
      <c r="E23" s="4">
        <v>68.849999999999994</v>
      </c>
      <c r="F23" s="9">
        <v>8</v>
      </c>
      <c r="G23" s="10">
        <v>197.36</v>
      </c>
      <c r="H23" s="4">
        <v>45.6</v>
      </c>
      <c r="I23" s="18">
        <f>F23-C23</f>
        <v>-7</v>
      </c>
      <c r="J23" s="19">
        <f>G23-D23</f>
        <v>-139.83999999999997</v>
      </c>
      <c r="K23" s="19">
        <f>H23-E23</f>
        <v>-23.249999999999993</v>
      </c>
    </row>
    <row r="24" spans="1:11" x14ac:dyDescent="0.3">
      <c r="A24" t="s">
        <v>336</v>
      </c>
      <c r="B24" t="s">
        <v>499</v>
      </c>
      <c r="C24" s="9">
        <v>60</v>
      </c>
      <c r="D24" s="10">
        <v>1506.5</v>
      </c>
      <c r="E24" s="4">
        <v>517.29999999999995</v>
      </c>
      <c r="F24" s="9">
        <v>80</v>
      </c>
      <c r="G24" s="10">
        <v>1999.9</v>
      </c>
      <c r="H24" s="4">
        <v>495.61</v>
      </c>
      <c r="I24" s="18">
        <f>F24-C24</f>
        <v>20</v>
      </c>
      <c r="J24" s="19">
        <f>G24-D24</f>
        <v>493.40000000000009</v>
      </c>
      <c r="K24" s="19">
        <f>H24-E24</f>
        <v>-21.689999999999941</v>
      </c>
    </row>
    <row r="25" spans="1:11" x14ac:dyDescent="0.3">
      <c r="A25" t="s">
        <v>374</v>
      </c>
      <c r="B25" t="s">
        <v>499</v>
      </c>
      <c r="C25" s="9">
        <v>4</v>
      </c>
      <c r="D25" s="10">
        <v>78.64</v>
      </c>
      <c r="E25" s="4">
        <v>18.2</v>
      </c>
      <c r="F25" s="9">
        <v>0</v>
      </c>
      <c r="G25" s="10">
        <v>0</v>
      </c>
      <c r="H25" s="4">
        <v>0</v>
      </c>
      <c r="I25" s="18">
        <f>F25-C25</f>
        <v>-4</v>
      </c>
      <c r="J25" s="19">
        <f>G25-D25</f>
        <v>-78.64</v>
      </c>
      <c r="K25" s="19">
        <f>H25-E25</f>
        <v>-18.2</v>
      </c>
    </row>
    <row r="26" spans="1:11" x14ac:dyDescent="0.3">
      <c r="A26" t="s">
        <v>406</v>
      </c>
      <c r="B26" t="s">
        <v>499</v>
      </c>
      <c r="C26" s="9">
        <v>3</v>
      </c>
      <c r="D26" s="10">
        <v>51.19</v>
      </c>
      <c r="E26" s="4">
        <v>25.48</v>
      </c>
      <c r="F26" s="9">
        <v>3</v>
      </c>
      <c r="G26" s="10">
        <v>49.46</v>
      </c>
      <c r="H26" s="4">
        <v>24.65</v>
      </c>
      <c r="I26" s="18">
        <f>F26-C26</f>
        <v>0</v>
      </c>
      <c r="J26" s="19">
        <f>G26-D26</f>
        <v>-1.7299999999999969</v>
      </c>
      <c r="K26" s="19">
        <f>H26-E26</f>
        <v>-0.83000000000000185</v>
      </c>
    </row>
    <row r="27" spans="1:11" x14ac:dyDescent="0.3">
      <c r="A27" t="s">
        <v>457</v>
      </c>
      <c r="B27" t="s">
        <v>499</v>
      </c>
      <c r="C27" s="9">
        <v>0</v>
      </c>
      <c r="D27" s="10">
        <v>0</v>
      </c>
      <c r="E27" s="4">
        <v>0</v>
      </c>
      <c r="F27" s="9">
        <v>2</v>
      </c>
      <c r="G27" s="10">
        <v>64</v>
      </c>
      <c r="H27" s="4">
        <v>23.88</v>
      </c>
      <c r="I27" s="18">
        <f>F27-C27</f>
        <v>2</v>
      </c>
      <c r="J27" s="19">
        <f>G27-D27</f>
        <v>64</v>
      </c>
      <c r="K27" s="19">
        <f>H27-E27</f>
        <v>23.88</v>
      </c>
    </row>
    <row r="28" spans="1:11" x14ac:dyDescent="0.3">
      <c r="A28" t="s">
        <v>448</v>
      </c>
      <c r="B28" t="s">
        <v>499</v>
      </c>
      <c r="C28" s="9">
        <v>0</v>
      </c>
      <c r="D28" s="10">
        <v>0</v>
      </c>
      <c r="E28" s="4">
        <v>0</v>
      </c>
      <c r="F28" s="9">
        <v>6</v>
      </c>
      <c r="G28" s="10">
        <v>111.03</v>
      </c>
      <c r="H28" s="4">
        <v>25.65</v>
      </c>
      <c r="I28" s="18">
        <f>F28-C28</f>
        <v>6</v>
      </c>
      <c r="J28" s="19">
        <f>G28-D28</f>
        <v>111.03</v>
      </c>
      <c r="K28" s="19">
        <f>H28-E28</f>
        <v>25.65</v>
      </c>
    </row>
    <row r="29" spans="1:11" x14ac:dyDescent="0.3">
      <c r="A29" t="s">
        <v>226</v>
      </c>
      <c r="B29" t="s">
        <v>499</v>
      </c>
      <c r="C29" s="9">
        <v>444</v>
      </c>
      <c r="D29" s="10">
        <v>9918.5499999999993</v>
      </c>
      <c r="E29" s="4">
        <v>1665.04</v>
      </c>
      <c r="F29" s="9">
        <v>425</v>
      </c>
      <c r="G29" s="10">
        <v>9762</v>
      </c>
      <c r="H29" s="4">
        <v>1692.8</v>
      </c>
      <c r="I29" s="18">
        <f>F29-C29</f>
        <v>-19</v>
      </c>
      <c r="J29" s="19">
        <f>G29-D29</f>
        <v>-156.54999999999927</v>
      </c>
      <c r="K29" s="19">
        <f>H29-E29</f>
        <v>27.759999999999991</v>
      </c>
    </row>
    <row r="30" spans="1:11" x14ac:dyDescent="0.3">
      <c r="A30" t="s">
        <v>430</v>
      </c>
      <c r="B30" t="s">
        <v>499</v>
      </c>
      <c r="C30" s="9">
        <v>0</v>
      </c>
      <c r="D30" s="10">
        <v>0</v>
      </c>
      <c r="E30" s="4">
        <v>0</v>
      </c>
      <c r="F30" s="9">
        <v>1</v>
      </c>
      <c r="G30" s="10">
        <v>64.47</v>
      </c>
      <c r="H30" s="4">
        <v>33.020000000000003</v>
      </c>
      <c r="I30" s="18">
        <f>F30-C30</f>
        <v>1</v>
      </c>
      <c r="J30" s="19">
        <f>G30-D30</f>
        <v>64.47</v>
      </c>
      <c r="K30" s="19">
        <f>H30-E30</f>
        <v>33.020000000000003</v>
      </c>
    </row>
    <row r="31" spans="1:11" x14ac:dyDescent="0.3">
      <c r="A31" t="s">
        <v>425</v>
      </c>
      <c r="B31" t="s">
        <v>499</v>
      </c>
      <c r="C31" s="9">
        <v>0</v>
      </c>
      <c r="D31" s="10">
        <v>0</v>
      </c>
      <c r="E31" s="4">
        <v>0</v>
      </c>
      <c r="F31" s="9">
        <v>10</v>
      </c>
      <c r="G31" s="10">
        <v>470</v>
      </c>
      <c r="H31" s="4">
        <v>38.6</v>
      </c>
      <c r="I31" s="18">
        <f>F31-C31</f>
        <v>10</v>
      </c>
      <c r="J31" s="19">
        <f>G31-D31</f>
        <v>470</v>
      </c>
      <c r="K31" s="19">
        <f>H31-E31</f>
        <v>38.6</v>
      </c>
    </row>
    <row r="32" spans="1:11" x14ac:dyDescent="0.3">
      <c r="A32" t="s">
        <v>433</v>
      </c>
      <c r="B32" t="s">
        <v>499</v>
      </c>
      <c r="C32" s="9">
        <v>0</v>
      </c>
      <c r="D32" s="10">
        <v>0</v>
      </c>
      <c r="E32" s="4">
        <v>0</v>
      </c>
      <c r="F32" s="9">
        <v>3</v>
      </c>
      <c r="G32" s="10">
        <v>88.38</v>
      </c>
      <c r="H32" s="4">
        <v>42.69</v>
      </c>
      <c r="I32" s="18">
        <f>F32-C32</f>
        <v>3</v>
      </c>
      <c r="J32" s="19">
        <f>G32-D32</f>
        <v>88.38</v>
      </c>
      <c r="K32" s="19">
        <f>H32-E32</f>
        <v>42.69</v>
      </c>
    </row>
    <row r="33" spans="1:11" x14ac:dyDescent="0.3">
      <c r="A33" t="s">
        <v>420</v>
      </c>
      <c r="B33" t="s">
        <v>499</v>
      </c>
      <c r="C33" s="9">
        <v>0</v>
      </c>
      <c r="D33" s="10">
        <v>0</v>
      </c>
      <c r="E33" s="4">
        <v>0</v>
      </c>
      <c r="F33" s="9">
        <v>6</v>
      </c>
      <c r="G33" s="10">
        <v>154.49</v>
      </c>
      <c r="H33" s="4">
        <v>43.85</v>
      </c>
      <c r="I33" s="18">
        <f>F33-C33</f>
        <v>6</v>
      </c>
      <c r="J33" s="19">
        <f>G33-D33</f>
        <v>154.49</v>
      </c>
      <c r="K33" s="19">
        <f>H33-E33</f>
        <v>43.85</v>
      </c>
    </row>
    <row r="34" spans="1:11" x14ac:dyDescent="0.3">
      <c r="A34" t="s">
        <v>268</v>
      </c>
      <c r="B34" t="s">
        <v>499</v>
      </c>
      <c r="C34" s="9">
        <v>16</v>
      </c>
      <c r="D34" s="10">
        <v>351.11</v>
      </c>
      <c r="E34" s="4">
        <v>80.42</v>
      </c>
      <c r="F34" s="9">
        <v>24</v>
      </c>
      <c r="G34" s="10">
        <v>565.79</v>
      </c>
      <c r="H34" s="4">
        <v>142.12</v>
      </c>
      <c r="I34" s="18">
        <f>F34-C34</f>
        <v>8</v>
      </c>
      <c r="J34" s="19">
        <f>G34-D34</f>
        <v>214.67999999999995</v>
      </c>
      <c r="K34" s="19">
        <f>H34-E34</f>
        <v>61.7</v>
      </c>
    </row>
    <row r="35" spans="1:11" x14ac:dyDescent="0.3">
      <c r="A35" t="s">
        <v>481</v>
      </c>
      <c r="B35" t="s">
        <v>499</v>
      </c>
      <c r="C35" s="9">
        <v>0</v>
      </c>
      <c r="D35" s="10">
        <v>0</v>
      </c>
      <c r="E35" s="4">
        <v>0</v>
      </c>
      <c r="F35" s="9">
        <v>3</v>
      </c>
      <c r="G35" s="10">
        <v>232.8</v>
      </c>
      <c r="H35" s="4">
        <v>80.73</v>
      </c>
      <c r="I35" s="18">
        <f>F35-C35</f>
        <v>3</v>
      </c>
      <c r="J35" s="19">
        <f>G35-D35</f>
        <v>232.8</v>
      </c>
      <c r="K35" s="19">
        <f>H35-E35</f>
        <v>80.73</v>
      </c>
    </row>
    <row r="36" spans="1:11" x14ac:dyDescent="0.3">
      <c r="A36" t="s">
        <v>426</v>
      </c>
      <c r="B36" t="s">
        <v>499</v>
      </c>
      <c r="C36" s="9">
        <v>0</v>
      </c>
      <c r="D36" s="10">
        <v>0</v>
      </c>
      <c r="E36" s="4">
        <v>0</v>
      </c>
      <c r="F36" s="9">
        <v>3</v>
      </c>
      <c r="G36" s="10">
        <v>273.02999999999997</v>
      </c>
      <c r="H36" s="4">
        <v>89.99</v>
      </c>
      <c r="I36" s="18">
        <f>F36-C36</f>
        <v>3</v>
      </c>
      <c r="J36" s="19">
        <f>G36-D36</f>
        <v>273.02999999999997</v>
      </c>
      <c r="K36" s="19">
        <f>H36-E36</f>
        <v>89.99</v>
      </c>
    </row>
    <row r="37" spans="1:11" x14ac:dyDescent="0.3">
      <c r="A37" t="s">
        <v>165</v>
      </c>
      <c r="B37" t="s">
        <v>499</v>
      </c>
      <c r="C37" s="9">
        <v>195</v>
      </c>
      <c r="D37" s="10">
        <v>9379.9500000000007</v>
      </c>
      <c r="E37" s="4">
        <v>4216.58</v>
      </c>
      <c r="F37" s="9">
        <v>132</v>
      </c>
      <c r="G37" s="10">
        <v>7016</v>
      </c>
      <c r="H37" s="4">
        <v>4316.3999999999996</v>
      </c>
      <c r="I37" s="18">
        <f>F37-C37</f>
        <v>-63</v>
      </c>
      <c r="J37" s="19">
        <f>G37-D37</f>
        <v>-2363.9500000000007</v>
      </c>
      <c r="K37" s="19">
        <f>H37-E37</f>
        <v>99.819999999999709</v>
      </c>
    </row>
    <row r="38" spans="1:11" x14ac:dyDescent="0.3">
      <c r="A38" t="s">
        <v>335</v>
      </c>
      <c r="B38" t="s">
        <v>499</v>
      </c>
      <c r="C38" s="9">
        <v>8</v>
      </c>
      <c r="D38" s="10">
        <v>100</v>
      </c>
      <c r="E38" s="4">
        <v>33.44</v>
      </c>
      <c r="F38" s="9">
        <v>25</v>
      </c>
      <c r="G38" s="10">
        <v>382</v>
      </c>
      <c r="H38" s="4">
        <v>160.79</v>
      </c>
      <c r="I38" s="18">
        <f>F38-C38</f>
        <v>17</v>
      </c>
      <c r="J38" s="19">
        <f>G38-D38</f>
        <v>282</v>
      </c>
      <c r="K38" s="19">
        <f>H38-E38</f>
        <v>127.35</v>
      </c>
    </row>
    <row r="39" spans="1:11" x14ac:dyDescent="0.3">
      <c r="A39" t="s">
        <v>139</v>
      </c>
      <c r="B39" t="s">
        <v>499</v>
      </c>
      <c r="C39" s="9">
        <v>3</v>
      </c>
      <c r="D39" s="10">
        <v>492</v>
      </c>
      <c r="E39" s="4">
        <v>101.49</v>
      </c>
      <c r="F39" s="9">
        <v>5</v>
      </c>
      <c r="G39" s="10">
        <v>969.3</v>
      </c>
      <c r="H39" s="4">
        <v>294.45</v>
      </c>
      <c r="I39" s="18">
        <f>F39-C39</f>
        <v>2</v>
      </c>
      <c r="J39" s="19">
        <f>G39-D39</f>
        <v>477.29999999999995</v>
      </c>
      <c r="K39" s="19">
        <f>H39-E39</f>
        <v>192.95999999999998</v>
      </c>
    </row>
    <row r="40" spans="1:11" x14ac:dyDescent="0.3">
      <c r="A40" t="s">
        <v>469</v>
      </c>
      <c r="B40" t="s">
        <v>499</v>
      </c>
      <c r="C40" s="9">
        <v>0</v>
      </c>
      <c r="D40" s="10">
        <v>0</v>
      </c>
      <c r="E40" s="4">
        <v>0</v>
      </c>
      <c r="F40" s="9">
        <v>25</v>
      </c>
      <c r="G40" s="10">
        <v>858.75</v>
      </c>
      <c r="H40" s="4">
        <v>196.75</v>
      </c>
      <c r="I40" s="18">
        <f>F40-C40</f>
        <v>25</v>
      </c>
      <c r="J40" s="19">
        <f>G40-D40</f>
        <v>858.75</v>
      </c>
      <c r="K40" s="19">
        <f>H40-E40</f>
        <v>196.75</v>
      </c>
    </row>
    <row r="41" spans="1:11" x14ac:dyDescent="0.3">
      <c r="A41" t="s">
        <v>341</v>
      </c>
      <c r="B41" t="s">
        <v>499</v>
      </c>
      <c r="C41" s="9">
        <v>58</v>
      </c>
      <c r="D41" s="10">
        <v>1757.91</v>
      </c>
      <c r="E41" s="4">
        <v>594.99</v>
      </c>
      <c r="F41" s="9">
        <v>66</v>
      </c>
      <c r="G41" s="10">
        <v>2319.83</v>
      </c>
      <c r="H41" s="4">
        <v>841.56</v>
      </c>
      <c r="I41" s="18">
        <f>F41-C41</f>
        <v>8</v>
      </c>
      <c r="J41" s="19">
        <f>G41-D41</f>
        <v>561.91999999999985</v>
      </c>
      <c r="K41" s="19">
        <f>H41-E41</f>
        <v>246.56999999999994</v>
      </c>
    </row>
    <row r="42" spans="1:11" x14ac:dyDescent="0.3">
      <c r="A42" t="s">
        <v>362</v>
      </c>
      <c r="B42" t="s">
        <v>499</v>
      </c>
      <c r="C42" s="9">
        <v>50</v>
      </c>
      <c r="D42" s="10">
        <v>8295.7000000000007</v>
      </c>
      <c r="E42" s="4">
        <v>2519.61</v>
      </c>
      <c r="F42" s="9">
        <v>55</v>
      </c>
      <c r="G42" s="10">
        <v>8276.9</v>
      </c>
      <c r="H42" s="4">
        <v>2793.04</v>
      </c>
      <c r="I42" s="18">
        <f>F42-C42</f>
        <v>5</v>
      </c>
      <c r="J42" s="19">
        <f>G42-D42</f>
        <v>-18.800000000001091</v>
      </c>
      <c r="K42" s="19">
        <f>H42-E42</f>
        <v>273.42999999999984</v>
      </c>
    </row>
    <row r="43" spans="1:11" x14ac:dyDescent="0.3">
      <c r="A43" t="s">
        <v>417</v>
      </c>
      <c r="B43" t="s">
        <v>499</v>
      </c>
      <c r="C43" s="9">
        <v>0</v>
      </c>
      <c r="D43" s="10">
        <v>0</v>
      </c>
      <c r="E43" s="4">
        <v>0</v>
      </c>
      <c r="F43" s="9">
        <v>14</v>
      </c>
      <c r="G43" s="10">
        <v>1089.6400000000001</v>
      </c>
      <c r="H43" s="4">
        <v>280.56</v>
      </c>
      <c r="I43" s="18">
        <f>F43-C43</f>
        <v>14</v>
      </c>
      <c r="J43" s="19">
        <f>G43-D43</f>
        <v>1089.6400000000001</v>
      </c>
      <c r="K43" s="19">
        <f>H43-E43</f>
        <v>280.56</v>
      </c>
    </row>
    <row r="44" spans="1:11" x14ac:dyDescent="0.3">
      <c r="A44" t="s">
        <v>413</v>
      </c>
      <c r="B44" t="s">
        <v>499</v>
      </c>
      <c r="C44" s="9">
        <v>0</v>
      </c>
      <c r="D44" s="10">
        <v>0</v>
      </c>
      <c r="E44" s="4">
        <v>0</v>
      </c>
      <c r="F44" s="9">
        <v>50</v>
      </c>
      <c r="G44" s="10">
        <v>1249.5</v>
      </c>
      <c r="H44" s="4">
        <v>284.5</v>
      </c>
      <c r="I44" s="18">
        <f>F44-C44</f>
        <v>50</v>
      </c>
      <c r="J44" s="19">
        <f>G44-D44</f>
        <v>1249.5</v>
      </c>
      <c r="K44" s="19">
        <f>H44-E44</f>
        <v>284.5</v>
      </c>
    </row>
    <row r="45" spans="1:11" x14ac:dyDescent="0.3">
      <c r="A45" t="s">
        <v>435</v>
      </c>
      <c r="B45" t="s">
        <v>499</v>
      </c>
      <c r="C45" s="9">
        <v>0</v>
      </c>
      <c r="D45" s="10">
        <v>0</v>
      </c>
      <c r="E45" s="4">
        <v>0</v>
      </c>
      <c r="F45" s="9">
        <v>62</v>
      </c>
      <c r="G45" s="10">
        <v>1578.76</v>
      </c>
      <c r="H45" s="4">
        <v>629.88</v>
      </c>
      <c r="I45" s="18">
        <f>F45-C45</f>
        <v>62</v>
      </c>
      <c r="J45" s="19">
        <f>G45-D45</f>
        <v>1578.76</v>
      </c>
      <c r="K45" s="19">
        <f>H45-E45</f>
        <v>629.88</v>
      </c>
    </row>
    <row r="46" spans="1:11" x14ac:dyDescent="0.3">
      <c r="A46" t="s">
        <v>24</v>
      </c>
      <c r="B46" t="s">
        <v>499</v>
      </c>
      <c r="C46" s="9">
        <v>1271</v>
      </c>
      <c r="D46" s="10">
        <v>59919.87</v>
      </c>
      <c r="E46" s="4">
        <v>10666.09</v>
      </c>
      <c r="F46" s="9">
        <v>1083</v>
      </c>
      <c r="G46" s="10">
        <v>50873.96</v>
      </c>
      <c r="H46" s="4">
        <v>11427.8</v>
      </c>
      <c r="I46" s="18">
        <f>F46-C46</f>
        <v>-188</v>
      </c>
      <c r="J46" s="19">
        <f>G46-D46</f>
        <v>-9045.9100000000035</v>
      </c>
      <c r="K46" s="19">
        <f>H46-E46</f>
        <v>761.70999999999913</v>
      </c>
    </row>
    <row r="47" spans="1:11" x14ac:dyDescent="0.3">
      <c r="A47" t="s">
        <v>208</v>
      </c>
      <c r="B47" t="s">
        <v>499</v>
      </c>
      <c r="C47" s="9">
        <v>22</v>
      </c>
      <c r="D47" s="10">
        <v>1522</v>
      </c>
      <c r="E47" s="4">
        <v>466.47</v>
      </c>
      <c r="F47" s="9">
        <v>44</v>
      </c>
      <c r="G47" s="10">
        <v>3990.9</v>
      </c>
      <c r="H47" s="4">
        <v>1313.49</v>
      </c>
      <c r="I47" s="18">
        <f>F47-C47</f>
        <v>22</v>
      </c>
      <c r="J47" s="19">
        <f>G47-D47</f>
        <v>2468.9</v>
      </c>
      <c r="K47" s="19">
        <f>H47-E47</f>
        <v>847.02</v>
      </c>
    </row>
    <row r="48" spans="1:11" x14ac:dyDescent="0.3">
      <c r="A48" t="s">
        <v>390</v>
      </c>
      <c r="B48" t="s">
        <v>499</v>
      </c>
      <c r="C48" s="9">
        <v>218</v>
      </c>
      <c r="D48" s="10">
        <v>3718.74</v>
      </c>
      <c r="E48" s="4">
        <v>370.02</v>
      </c>
      <c r="F48" s="9">
        <v>336</v>
      </c>
      <c r="G48" s="10">
        <v>5522.16</v>
      </c>
      <c r="H48" s="4">
        <v>1371.64</v>
      </c>
      <c r="I48" s="18">
        <f>F48-C48</f>
        <v>118</v>
      </c>
      <c r="J48" s="19">
        <f>G48-D48</f>
        <v>1803.42</v>
      </c>
      <c r="K48" s="19">
        <f>H48-E48</f>
        <v>1001.6200000000001</v>
      </c>
    </row>
    <row r="49" spans="1:11" x14ac:dyDescent="0.3">
      <c r="A49" t="s">
        <v>286</v>
      </c>
      <c r="B49" t="s">
        <v>499</v>
      </c>
      <c r="C49" s="9">
        <v>516</v>
      </c>
      <c r="D49" s="10">
        <v>21458.91</v>
      </c>
      <c r="E49" s="4">
        <v>5860.92</v>
      </c>
      <c r="F49" s="9">
        <v>628</v>
      </c>
      <c r="G49" s="10">
        <v>26730.47</v>
      </c>
      <c r="H49" s="4">
        <v>7071.38</v>
      </c>
      <c r="I49" s="18">
        <f>F49-C49</f>
        <v>112</v>
      </c>
      <c r="J49" s="19">
        <f>G49-D49</f>
        <v>5271.5600000000013</v>
      </c>
      <c r="K49" s="19">
        <f>H49-E49</f>
        <v>1210.46</v>
      </c>
    </row>
    <row r="50" spans="1:11" x14ac:dyDescent="0.3">
      <c r="A50" t="s">
        <v>137</v>
      </c>
      <c r="B50" t="s">
        <v>499</v>
      </c>
      <c r="C50" s="9">
        <v>1860</v>
      </c>
      <c r="D50" s="10">
        <v>31248.7</v>
      </c>
      <c r="E50" s="4">
        <v>5884.23</v>
      </c>
      <c r="F50" s="9">
        <v>2190</v>
      </c>
      <c r="G50" s="10">
        <v>36210</v>
      </c>
      <c r="H50" s="4">
        <v>7208.95</v>
      </c>
      <c r="I50" s="18">
        <f>F50-C50</f>
        <v>330</v>
      </c>
      <c r="J50" s="19">
        <f>G50-D50</f>
        <v>4961.2999999999993</v>
      </c>
      <c r="K50" s="19">
        <f>H50-E50</f>
        <v>1324.7200000000003</v>
      </c>
    </row>
    <row r="51" spans="1:11" x14ac:dyDescent="0.3">
      <c r="A51" t="s">
        <v>42</v>
      </c>
      <c r="B51" t="s">
        <v>499</v>
      </c>
      <c r="C51" s="9">
        <v>100</v>
      </c>
      <c r="D51" s="10">
        <v>6900.61</v>
      </c>
      <c r="E51" s="4">
        <v>2514.7600000000002</v>
      </c>
      <c r="F51" s="9">
        <v>199</v>
      </c>
      <c r="G51" s="10">
        <v>14090.84</v>
      </c>
      <c r="H51" s="4">
        <v>4467.34</v>
      </c>
      <c r="I51" s="18">
        <f>F51-C51</f>
        <v>99</v>
      </c>
      <c r="J51" s="19">
        <f>G51-D51</f>
        <v>7190.2300000000005</v>
      </c>
      <c r="K51" s="19">
        <f>H51-E51</f>
        <v>1952.58</v>
      </c>
    </row>
    <row r="52" spans="1:11" x14ac:dyDescent="0.3">
      <c r="A52" t="s">
        <v>266</v>
      </c>
      <c r="B52" t="s">
        <v>499</v>
      </c>
      <c r="C52" s="9">
        <v>1232</v>
      </c>
      <c r="D52" s="10">
        <v>30229.03</v>
      </c>
      <c r="E52" s="4">
        <v>8597.57</v>
      </c>
      <c r="F52" s="9">
        <v>1720</v>
      </c>
      <c r="G52" s="10">
        <v>41411.199999999997</v>
      </c>
      <c r="H52" s="4">
        <v>10662.44</v>
      </c>
      <c r="I52" s="18">
        <f>F52-C52</f>
        <v>488</v>
      </c>
      <c r="J52" s="19">
        <f>G52-D52</f>
        <v>11182.169999999998</v>
      </c>
      <c r="K52" s="19">
        <f>H52-E52</f>
        <v>2064.8700000000008</v>
      </c>
    </row>
    <row r="53" spans="1:11" x14ac:dyDescent="0.3">
      <c r="A53" t="s">
        <v>441</v>
      </c>
      <c r="B53" t="s">
        <v>499</v>
      </c>
      <c r="C53" s="9">
        <v>0</v>
      </c>
      <c r="D53" s="10">
        <v>0</v>
      </c>
      <c r="E53" s="4">
        <v>0</v>
      </c>
      <c r="F53" s="9">
        <v>470</v>
      </c>
      <c r="G53" s="10">
        <v>11641.9</v>
      </c>
      <c r="H53" s="4">
        <v>3495.86</v>
      </c>
      <c r="I53" s="18">
        <f>F53-C53</f>
        <v>470</v>
      </c>
      <c r="J53" s="19">
        <f>G53-D53</f>
        <v>11641.9</v>
      </c>
      <c r="K53" s="19">
        <f>H53-E53</f>
        <v>3495.86</v>
      </c>
    </row>
    <row r="54" spans="1:11" x14ac:dyDescent="0.3">
      <c r="A54" t="s">
        <v>359</v>
      </c>
      <c r="B54" t="s">
        <v>499</v>
      </c>
      <c r="C54" s="9">
        <v>21</v>
      </c>
      <c r="D54" s="10">
        <v>1290.49</v>
      </c>
      <c r="E54" s="4">
        <v>533.77</v>
      </c>
      <c r="F54" s="9">
        <v>194</v>
      </c>
      <c r="G54" s="10">
        <v>11844.21</v>
      </c>
      <c r="H54" s="4">
        <v>4497.38</v>
      </c>
      <c r="I54" s="18">
        <f>F54-C54</f>
        <v>173</v>
      </c>
      <c r="J54" s="19">
        <f>G54-D54</f>
        <v>10553.72</v>
      </c>
      <c r="K54" s="19">
        <f>H54-E54</f>
        <v>3963.61</v>
      </c>
    </row>
    <row r="55" spans="1:11" x14ac:dyDescent="0.3">
      <c r="A55" t="s">
        <v>397</v>
      </c>
      <c r="B55" t="s">
        <v>499</v>
      </c>
      <c r="C55" s="9">
        <v>405</v>
      </c>
      <c r="D55" s="10">
        <v>14947.6</v>
      </c>
      <c r="E55" s="4">
        <v>4552.3</v>
      </c>
      <c r="F55" s="9">
        <v>590</v>
      </c>
      <c r="G55" s="10">
        <v>30189</v>
      </c>
      <c r="H55" s="4">
        <v>10489.54</v>
      </c>
      <c r="I55" s="18">
        <f>F55-C55</f>
        <v>185</v>
      </c>
      <c r="J55" s="19">
        <f>G55-D55</f>
        <v>15241.4</v>
      </c>
      <c r="K55" s="19">
        <f>H55-E55</f>
        <v>5937.2400000000007</v>
      </c>
    </row>
    <row r="56" spans="1:11" x14ac:dyDescent="0.3">
      <c r="A56" t="s">
        <v>25</v>
      </c>
      <c r="B56" t="s">
        <v>499</v>
      </c>
      <c r="C56" s="9">
        <v>894</v>
      </c>
      <c r="D56" s="10">
        <v>18056.78</v>
      </c>
      <c r="E56" s="4">
        <v>3648.98</v>
      </c>
      <c r="F56" s="9">
        <v>1361</v>
      </c>
      <c r="G56" s="10">
        <v>27181.8</v>
      </c>
      <c r="H56" s="4">
        <v>9889.86</v>
      </c>
      <c r="I56" s="18">
        <f>F56-C56</f>
        <v>467</v>
      </c>
      <c r="J56" s="19">
        <f>G56-D56</f>
        <v>9125.02</v>
      </c>
      <c r="K56" s="19">
        <f>H56-E56</f>
        <v>6240.880000000001</v>
      </c>
    </row>
    <row r="57" spans="1:11" x14ac:dyDescent="0.3">
      <c r="C57" s="2"/>
      <c r="D57" s="2"/>
      <c r="E57" s="2"/>
      <c r="F57" s="2"/>
      <c r="G57" s="2"/>
      <c r="H57" s="2"/>
    </row>
    <row r="58" spans="1:11" x14ac:dyDescent="0.3">
      <c r="C58" s="2">
        <f>SUM(C3:C57)</f>
        <v>13785</v>
      </c>
      <c r="D58" s="2">
        <f>SUM(D3:D57)</f>
        <v>460470</v>
      </c>
      <c r="E58" s="2">
        <f>SUM(E3:E57)</f>
        <v>122182.49</v>
      </c>
      <c r="F58" s="2">
        <f>SUM(F3:F57)</f>
        <v>14149</v>
      </c>
      <c r="G58" s="2">
        <f>SUM(G3:G57)</f>
        <v>419068.94000000006</v>
      </c>
      <c r="H58" s="2">
        <f>SUM(H3:H57)</f>
        <v>119070.33</v>
      </c>
      <c r="I58" s="2">
        <f>SUM(I3:I57)</f>
        <v>364</v>
      </c>
      <c r="J58" s="2">
        <f>SUM(J3:J57)</f>
        <v>-41401.059999999983</v>
      </c>
      <c r="K58" s="2">
        <f>SUM(K3:K57)</f>
        <v>-3112.1600000000035</v>
      </c>
    </row>
  </sheetData>
  <sortState ref="A3:K495">
    <sortCondition ref="B3"/>
  </sortState>
  <mergeCells count="3">
    <mergeCell ref="C1:E1"/>
    <mergeCell ref="F1:H1"/>
    <mergeCell ref="I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>
      <selection activeCell="L3" sqref="L3"/>
    </sheetView>
  </sheetViews>
  <sheetFormatPr defaultRowHeight="14.4" x14ac:dyDescent="0.3"/>
  <cols>
    <col min="1" max="1" width="16.109375" bestFit="1" customWidth="1"/>
    <col min="2" max="2" width="18.44140625" bestFit="1" customWidth="1"/>
    <col min="3" max="3" width="11.44140625" customWidth="1"/>
    <col min="4" max="4" width="12.6640625" customWidth="1"/>
    <col min="5" max="5" width="12.88671875" customWidth="1"/>
    <col min="6" max="6" width="11.5546875" customWidth="1"/>
    <col min="7" max="7" width="13.109375" customWidth="1"/>
    <col min="8" max="8" width="12" customWidth="1"/>
    <col min="9" max="9" width="10.88671875" customWidth="1"/>
    <col min="10" max="10" width="12.88671875" customWidth="1"/>
    <col min="11" max="11" width="11.88671875" customWidth="1"/>
  </cols>
  <sheetData>
    <row r="1" spans="1:11" x14ac:dyDescent="0.3">
      <c r="A1" s="7"/>
      <c r="B1" s="7"/>
      <c r="C1" s="13">
        <v>2022</v>
      </c>
      <c r="D1" s="14"/>
      <c r="E1" s="15"/>
      <c r="F1" s="16">
        <v>2023</v>
      </c>
      <c r="G1" s="14"/>
      <c r="H1" s="15"/>
      <c r="I1" s="16" t="s">
        <v>503</v>
      </c>
      <c r="J1" s="17"/>
      <c r="K1" s="17"/>
    </row>
    <row r="2" spans="1:11" x14ac:dyDescent="0.3">
      <c r="A2" s="1" t="s">
        <v>0</v>
      </c>
      <c r="B2" s="1" t="s">
        <v>502</v>
      </c>
      <c r="C2" s="11" t="s">
        <v>1</v>
      </c>
      <c r="D2" s="6" t="s">
        <v>501</v>
      </c>
      <c r="E2" s="5" t="s">
        <v>2</v>
      </c>
      <c r="F2" s="11" t="s">
        <v>1</v>
      </c>
      <c r="G2" s="6" t="s">
        <v>501</v>
      </c>
      <c r="H2" s="5" t="s">
        <v>2</v>
      </c>
      <c r="I2" s="11" t="s">
        <v>1</v>
      </c>
      <c r="J2" s="6" t="s">
        <v>501</v>
      </c>
      <c r="K2" s="6" t="s">
        <v>2</v>
      </c>
    </row>
    <row r="3" spans="1:11" x14ac:dyDescent="0.3">
      <c r="A3" t="s">
        <v>8</v>
      </c>
      <c r="B3" t="s">
        <v>498</v>
      </c>
      <c r="C3" s="9">
        <v>684</v>
      </c>
      <c r="D3" s="10">
        <v>38135.160000000003</v>
      </c>
      <c r="E3" s="4">
        <v>11603.83</v>
      </c>
      <c r="F3" s="9">
        <v>6</v>
      </c>
      <c r="G3" s="10">
        <v>387</v>
      </c>
      <c r="H3" s="4">
        <v>116.57</v>
      </c>
      <c r="I3" s="18">
        <f>F3-C3</f>
        <v>-678</v>
      </c>
      <c r="J3" s="19">
        <f>G3-D3</f>
        <v>-37748.160000000003</v>
      </c>
      <c r="K3" s="19">
        <f>H3-E3</f>
        <v>-11487.26</v>
      </c>
    </row>
    <row r="4" spans="1:11" x14ac:dyDescent="0.3">
      <c r="A4" t="s">
        <v>250</v>
      </c>
      <c r="B4" t="s">
        <v>498</v>
      </c>
      <c r="C4" s="9">
        <v>975</v>
      </c>
      <c r="D4" s="10">
        <v>15600</v>
      </c>
      <c r="E4" s="4">
        <v>6325.92</v>
      </c>
      <c r="F4" s="9">
        <v>92</v>
      </c>
      <c r="G4" s="10">
        <v>1208</v>
      </c>
      <c r="H4" s="4">
        <v>379.52</v>
      </c>
      <c r="I4" s="18">
        <f>F4-C4</f>
        <v>-883</v>
      </c>
      <c r="J4" s="19">
        <f>G4-D4</f>
        <v>-14392</v>
      </c>
      <c r="K4" s="19">
        <f>H4-E4</f>
        <v>-5946.4</v>
      </c>
    </row>
    <row r="5" spans="1:11" x14ac:dyDescent="0.3">
      <c r="A5" t="s">
        <v>45</v>
      </c>
      <c r="B5" t="s">
        <v>498</v>
      </c>
      <c r="C5" s="9">
        <v>1270</v>
      </c>
      <c r="D5" s="10">
        <v>15864.9</v>
      </c>
      <c r="E5" s="4">
        <v>4549.08</v>
      </c>
      <c r="F5" s="9">
        <v>350</v>
      </c>
      <c r="G5" s="10">
        <v>4900.45</v>
      </c>
      <c r="H5" s="4">
        <v>1448.25</v>
      </c>
      <c r="I5" s="18">
        <f>F5-C5</f>
        <v>-920</v>
      </c>
      <c r="J5" s="19">
        <f>G5-D5</f>
        <v>-10964.45</v>
      </c>
      <c r="K5" s="19">
        <f>H5-E5</f>
        <v>-3100.83</v>
      </c>
    </row>
    <row r="6" spans="1:11" x14ac:dyDescent="0.3">
      <c r="A6" t="s">
        <v>79</v>
      </c>
      <c r="B6" t="s">
        <v>498</v>
      </c>
      <c r="C6" s="9">
        <v>140</v>
      </c>
      <c r="D6" s="10">
        <v>8047.7</v>
      </c>
      <c r="E6" s="4">
        <v>3082.9</v>
      </c>
      <c r="F6" s="9">
        <v>0</v>
      </c>
      <c r="G6" s="10">
        <v>0</v>
      </c>
      <c r="H6" s="4">
        <v>0</v>
      </c>
      <c r="I6" s="18">
        <f>F6-C6</f>
        <v>-140</v>
      </c>
      <c r="J6" s="19">
        <f>G6-D6</f>
        <v>-8047.7</v>
      </c>
      <c r="K6" s="19">
        <f>H6-E6</f>
        <v>-3082.9</v>
      </c>
    </row>
    <row r="7" spans="1:11" x14ac:dyDescent="0.3">
      <c r="A7" t="s">
        <v>124</v>
      </c>
      <c r="B7" t="s">
        <v>498</v>
      </c>
      <c r="C7" s="9">
        <v>855</v>
      </c>
      <c r="D7" s="10">
        <v>58599.199999999997</v>
      </c>
      <c r="E7" s="4">
        <v>20048.03</v>
      </c>
      <c r="F7" s="9">
        <v>630</v>
      </c>
      <c r="G7" s="10">
        <v>47305</v>
      </c>
      <c r="H7" s="4">
        <v>17026.72</v>
      </c>
      <c r="I7" s="18">
        <f>F7-C7</f>
        <v>-225</v>
      </c>
      <c r="J7" s="19">
        <f>G7-D7</f>
        <v>-11294.199999999997</v>
      </c>
      <c r="K7" s="19">
        <f>H7-E7</f>
        <v>-3021.3099999999977</v>
      </c>
    </row>
    <row r="8" spans="1:11" x14ac:dyDescent="0.3">
      <c r="A8" t="s">
        <v>318</v>
      </c>
      <c r="B8" t="s">
        <v>498</v>
      </c>
      <c r="C8" s="9">
        <v>290</v>
      </c>
      <c r="D8" s="10">
        <v>6432</v>
      </c>
      <c r="E8" s="4">
        <v>2928.7</v>
      </c>
      <c r="F8" s="9">
        <v>47</v>
      </c>
      <c r="G8" s="10">
        <v>866.68</v>
      </c>
      <c r="H8" s="4">
        <v>406.08</v>
      </c>
      <c r="I8" s="18">
        <f>F8-C8</f>
        <v>-243</v>
      </c>
      <c r="J8" s="19">
        <f>G8-D8</f>
        <v>-5565.32</v>
      </c>
      <c r="K8" s="19">
        <f>H8-E8</f>
        <v>-2522.62</v>
      </c>
    </row>
    <row r="9" spans="1:11" x14ac:dyDescent="0.3">
      <c r="A9" t="s">
        <v>188</v>
      </c>
      <c r="B9" t="s">
        <v>498</v>
      </c>
      <c r="C9" s="9">
        <v>188</v>
      </c>
      <c r="D9" s="10">
        <v>18292.740000000002</v>
      </c>
      <c r="E9" s="4">
        <v>6218.36</v>
      </c>
      <c r="F9" s="9">
        <v>120</v>
      </c>
      <c r="G9" s="10">
        <v>11448.67</v>
      </c>
      <c r="H9" s="4">
        <v>4259.74</v>
      </c>
      <c r="I9" s="18">
        <f>F9-C9</f>
        <v>-68</v>
      </c>
      <c r="J9" s="19">
        <f>G9-D9</f>
        <v>-6844.0700000000015</v>
      </c>
      <c r="K9" s="19">
        <f>H9-E9</f>
        <v>-1958.62</v>
      </c>
    </row>
    <row r="10" spans="1:11" x14ac:dyDescent="0.3">
      <c r="A10" t="s">
        <v>22</v>
      </c>
      <c r="B10" t="s">
        <v>498</v>
      </c>
      <c r="C10" s="9">
        <v>129</v>
      </c>
      <c r="D10" s="10">
        <v>17385.419999999998</v>
      </c>
      <c r="E10" s="4">
        <v>7757.83</v>
      </c>
      <c r="F10" s="9">
        <v>106</v>
      </c>
      <c r="G10" s="10">
        <v>13178.96</v>
      </c>
      <c r="H10" s="4">
        <v>5983.58</v>
      </c>
      <c r="I10" s="18">
        <f>F10-C10</f>
        <v>-23</v>
      </c>
      <c r="J10" s="19">
        <f>G10-D10</f>
        <v>-4206.4599999999991</v>
      </c>
      <c r="K10" s="19">
        <f>H10-E10</f>
        <v>-1774.25</v>
      </c>
    </row>
    <row r="11" spans="1:11" x14ac:dyDescent="0.3">
      <c r="A11" t="s">
        <v>142</v>
      </c>
      <c r="B11" t="s">
        <v>498</v>
      </c>
      <c r="C11" s="9">
        <v>65</v>
      </c>
      <c r="D11" s="10">
        <v>7121.46</v>
      </c>
      <c r="E11" s="4">
        <v>2276.4</v>
      </c>
      <c r="F11" s="9">
        <v>28</v>
      </c>
      <c r="G11" s="10">
        <v>2466.8200000000002</v>
      </c>
      <c r="H11" s="4">
        <v>933.03</v>
      </c>
      <c r="I11" s="18">
        <f>F11-C11</f>
        <v>-37</v>
      </c>
      <c r="J11" s="19">
        <f>G11-D11</f>
        <v>-4654.6399999999994</v>
      </c>
      <c r="K11" s="19">
        <f>H11-E11</f>
        <v>-1343.3700000000001</v>
      </c>
    </row>
    <row r="12" spans="1:11" x14ac:dyDescent="0.3">
      <c r="A12" t="s">
        <v>265</v>
      </c>
      <c r="B12" t="s">
        <v>498</v>
      </c>
      <c r="C12" s="9">
        <v>68</v>
      </c>
      <c r="D12" s="10">
        <v>4481.12</v>
      </c>
      <c r="E12" s="4">
        <v>1914.63</v>
      </c>
      <c r="F12" s="9">
        <v>32</v>
      </c>
      <c r="G12" s="10">
        <v>2061.42</v>
      </c>
      <c r="H12" s="4">
        <v>847.84</v>
      </c>
      <c r="I12" s="18">
        <f>F12-C12</f>
        <v>-36</v>
      </c>
      <c r="J12" s="19">
        <f>G12-D12</f>
        <v>-2419.6999999999998</v>
      </c>
      <c r="K12" s="19">
        <f>H12-E12</f>
        <v>-1066.79</v>
      </c>
    </row>
    <row r="13" spans="1:11" x14ac:dyDescent="0.3">
      <c r="A13" t="s">
        <v>57</v>
      </c>
      <c r="B13" t="s">
        <v>498</v>
      </c>
      <c r="C13" s="9">
        <v>236</v>
      </c>
      <c r="D13" s="10">
        <v>2938.17</v>
      </c>
      <c r="E13" s="4">
        <v>956.94</v>
      </c>
      <c r="F13" s="9">
        <v>10</v>
      </c>
      <c r="G13" s="10">
        <v>131.1</v>
      </c>
      <c r="H13" s="4">
        <v>46.2</v>
      </c>
      <c r="I13" s="18">
        <f>F13-C13</f>
        <v>-226</v>
      </c>
      <c r="J13" s="19">
        <f>G13-D13</f>
        <v>-2807.07</v>
      </c>
      <c r="K13" s="19">
        <f>H13-E13</f>
        <v>-910.74</v>
      </c>
    </row>
    <row r="14" spans="1:11" x14ac:dyDescent="0.3">
      <c r="A14" t="s">
        <v>114</v>
      </c>
      <c r="B14" t="s">
        <v>498</v>
      </c>
      <c r="C14" s="9">
        <v>1600</v>
      </c>
      <c r="D14" s="10">
        <v>25752.1</v>
      </c>
      <c r="E14" s="4">
        <v>5002.33</v>
      </c>
      <c r="F14" s="9">
        <v>1212</v>
      </c>
      <c r="G14" s="10">
        <v>19525.2</v>
      </c>
      <c r="H14" s="4">
        <v>4173.84</v>
      </c>
      <c r="I14" s="18">
        <f>F14-C14</f>
        <v>-388</v>
      </c>
      <c r="J14" s="19">
        <f>G14-D14</f>
        <v>-6226.8999999999978</v>
      </c>
      <c r="K14" s="19">
        <f>H14-E14</f>
        <v>-828.48999999999978</v>
      </c>
    </row>
    <row r="15" spans="1:11" x14ac:dyDescent="0.3">
      <c r="A15" t="s">
        <v>201</v>
      </c>
      <c r="B15" t="s">
        <v>498</v>
      </c>
      <c r="C15" s="9">
        <v>30</v>
      </c>
      <c r="D15" s="10">
        <v>3310.8</v>
      </c>
      <c r="E15" s="4">
        <v>684.75</v>
      </c>
      <c r="F15" s="9">
        <v>0</v>
      </c>
      <c r="G15" s="10">
        <v>0</v>
      </c>
      <c r="H15" s="4">
        <v>0</v>
      </c>
      <c r="I15" s="18">
        <f>F15-C15</f>
        <v>-30</v>
      </c>
      <c r="J15" s="19">
        <f>G15-D15</f>
        <v>-3310.8</v>
      </c>
      <c r="K15" s="19">
        <f>H15-E15</f>
        <v>-684.75</v>
      </c>
    </row>
    <row r="16" spans="1:11" x14ac:dyDescent="0.3">
      <c r="A16" t="s">
        <v>180</v>
      </c>
      <c r="B16" t="s">
        <v>498</v>
      </c>
      <c r="C16" s="9">
        <v>18</v>
      </c>
      <c r="D16" s="10">
        <v>2291.5300000000002</v>
      </c>
      <c r="E16" s="4">
        <v>1072.57</v>
      </c>
      <c r="F16" s="9">
        <v>7</v>
      </c>
      <c r="G16" s="10">
        <v>852.74</v>
      </c>
      <c r="H16" s="4">
        <v>419.44</v>
      </c>
      <c r="I16" s="18">
        <f>F16-C16</f>
        <v>-11</v>
      </c>
      <c r="J16" s="19">
        <f>G16-D16</f>
        <v>-1438.7900000000002</v>
      </c>
      <c r="K16" s="19">
        <f>H16-E16</f>
        <v>-653.12999999999988</v>
      </c>
    </row>
    <row r="17" spans="1:11" x14ac:dyDescent="0.3">
      <c r="A17" t="s">
        <v>249</v>
      </c>
      <c r="B17" t="s">
        <v>498</v>
      </c>
      <c r="C17" s="9">
        <v>39</v>
      </c>
      <c r="D17" s="10">
        <v>3967.93</v>
      </c>
      <c r="E17" s="4">
        <v>1892.97</v>
      </c>
      <c r="F17" s="9">
        <v>25</v>
      </c>
      <c r="G17" s="10">
        <v>2555.62</v>
      </c>
      <c r="H17" s="4">
        <v>1239.9100000000001</v>
      </c>
      <c r="I17" s="18">
        <f>F17-C17</f>
        <v>-14</v>
      </c>
      <c r="J17" s="19">
        <f>G17-D17</f>
        <v>-1412.31</v>
      </c>
      <c r="K17" s="19">
        <f>H17-E17</f>
        <v>-653.05999999999995</v>
      </c>
    </row>
    <row r="18" spans="1:11" x14ac:dyDescent="0.3">
      <c r="A18" t="s">
        <v>197</v>
      </c>
      <c r="B18" t="s">
        <v>498</v>
      </c>
      <c r="C18" s="9">
        <v>20</v>
      </c>
      <c r="D18" s="10">
        <v>2995.66</v>
      </c>
      <c r="E18" s="4">
        <v>1267.33</v>
      </c>
      <c r="F18" s="9">
        <v>12</v>
      </c>
      <c r="G18" s="10">
        <v>1598</v>
      </c>
      <c r="H18" s="4">
        <v>618.26</v>
      </c>
      <c r="I18" s="18">
        <f>F18-C18</f>
        <v>-8</v>
      </c>
      <c r="J18" s="19">
        <f>G18-D18</f>
        <v>-1397.6599999999999</v>
      </c>
      <c r="K18" s="19">
        <f>H18-E18</f>
        <v>-649.06999999999994</v>
      </c>
    </row>
    <row r="19" spans="1:11" x14ac:dyDescent="0.3">
      <c r="A19" t="s">
        <v>267</v>
      </c>
      <c r="B19" t="s">
        <v>498</v>
      </c>
      <c r="C19" s="9">
        <v>14</v>
      </c>
      <c r="D19" s="10">
        <v>3010.3</v>
      </c>
      <c r="E19" s="4">
        <v>1418.99</v>
      </c>
      <c r="F19" s="9">
        <v>6</v>
      </c>
      <c r="G19" s="10">
        <v>1593.12</v>
      </c>
      <c r="H19" s="4">
        <v>833.16</v>
      </c>
      <c r="I19" s="18">
        <f>F19-C19</f>
        <v>-8</v>
      </c>
      <c r="J19" s="19">
        <f>G19-D19</f>
        <v>-1417.1800000000003</v>
      </c>
      <c r="K19" s="19">
        <f>H19-E19</f>
        <v>-585.83000000000004</v>
      </c>
    </row>
    <row r="20" spans="1:11" x14ac:dyDescent="0.3">
      <c r="A20" t="s">
        <v>80</v>
      </c>
      <c r="B20" t="s">
        <v>498</v>
      </c>
      <c r="C20" s="9">
        <v>4</v>
      </c>
      <c r="D20" s="10">
        <v>1087.68</v>
      </c>
      <c r="E20" s="4">
        <v>557.6</v>
      </c>
      <c r="F20" s="9">
        <v>0</v>
      </c>
      <c r="G20" s="10">
        <v>0</v>
      </c>
      <c r="H20" s="4">
        <v>0</v>
      </c>
      <c r="I20" s="18">
        <f>F20-C20</f>
        <v>-4</v>
      </c>
      <c r="J20" s="19">
        <f>G20-D20</f>
        <v>-1087.68</v>
      </c>
      <c r="K20" s="19">
        <f>H20-E20</f>
        <v>-557.6</v>
      </c>
    </row>
    <row r="21" spans="1:11" x14ac:dyDescent="0.3">
      <c r="A21" t="s">
        <v>3</v>
      </c>
      <c r="B21" t="s">
        <v>498</v>
      </c>
      <c r="C21" s="9">
        <v>61</v>
      </c>
      <c r="D21" s="10">
        <v>3624.97</v>
      </c>
      <c r="E21" s="4">
        <v>1097.05</v>
      </c>
      <c r="F21" s="9">
        <v>30</v>
      </c>
      <c r="G21" s="10">
        <v>1760.36</v>
      </c>
      <c r="H21" s="4">
        <v>561.61</v>
      </c>
      <c r="I21" s="18">
        <f>F21-C21</f>
        <v>-31</v>
      </c>
      <c r="J21" s="19">
        <f>G21-D21</f>
        <v>-1864.61</v>
      </c>
      <c r="K21" s="19">
        <f>H21-E21</f>
        <v>-535.43999999999994</v>
      </c>
    </row>
    <row r="22" spans="1:11" x14ac:dyDescent="0.3">
      <c r="A22" t="s">
        <v>278</v>
      </c>
      <c r="B22" t="s">
        <v>498</v>
      </c>
      <c r="C22" s="9">
        <v>300</v>
      </c>
      <c r="D22" s="10">
        <v>7589.8</v>
      </c>
      <c r="E22" s="4">
        <v>1813.2</v>
      </c>
      <c r="F22" s="9">
        <v>250</v>
      </c>
      <c r="G22" s="10">
        <v>6120</v>
      </c>
      <c r="H22" s="4">
        <v>1302.93</v>
      </c>
      <c r="I22" s="18">
        <f>F22-C22</f>
        <v>-50</v>
      </c>
      <c r="J22" s="19">
        <f>G22-D22</f>
        <v>-1469.8000000000002</v>
      </c>
      <c r="K22" s="19">
        <f>H22-E22</f>
        <v>-510.27</v>
      </c>
    </row>
    <row r="23" spans="1:11" x14ac:dyDescent="0.3">
      <c r="A23" t="s">
        <v>187</v>
      </c>
      <c r="B23" t="s">
        <v>498</v>
      </c>
      <c r="C23" s="9">
        <v>44</v>
      </c>
      <c r="D23" s="10">
        <v>1741.26</v>
      </c>
      <c r="E23" s="4">
        <v>733.4</v>
      </c>
      <c r="F23" s="9">
        <v>20</v>
      </c>
      <c r="G23" s="10">
        <v>836.9</v>
      </c>
      <c r="H23" s="4">
        <v>329</v>
      </c>
      <c r="I23" s="18">
        <f>F23-C23</f>
        <v>-24</v>
      </c>
      <c r="J23" s="19">
        <f>G23-D23</f>
        <v>-904.36</v>
      </c>
      <c r="K23" s="19">
        <f>H23-E23</f>
        <v>-404.4</v>
      </c>
    </row>
    <row r="24" spans="1:11" x14ac:dyDescent="0.3">
      <c r="A24" t="s">
        <v>62</v>
      </c>
      <c r="B24" t="s">
        <v>498</v>
      </c>
      <c r="C24" s="9">
        <v>12</v>
      </c>
      <c r="D24" s="10">
        <v>879.36</v>
      </c>
      <c r="E24" s="4">
        <v>378.96</v>
      </c>
      <c r="F24" s="9">
        <v>0</v>
      </c>
      <c r="G24" s="10">
        <v>0</v>
      </c>
      <c r="H24" s="4">
        <v>0</v>
      </c>
      <c r="I24" s="18">
        <f>F24-C24</f>
        <v>-12</v>
      </c>
      <c r="J24" s="19">
        <f>G24-D24</f>
        <v>-879.36</v>
      </c>
      <c r="K24" s="19">
        <f>H24-E24</f>
        <v>-378.96</v>
      </c>
    </row>
    <row r="25" spans="1:11" x14ac:dyDescent="0.3">
      <c r="A25" t="s">
        <v>81</v>
      </c>
      <c r="B25" t="s">
        <v>498</v>
      </c>
      <c r="C25" s="9">
        <v>30</v>
      </c>
      <c r="D25" s="10">
        <v>776.4</v>
      </c>
      <c r="E25" s="4">
        <v>286.75</v>
      </c>
      <c r="F25" s="9">
        <v>0</v>
      </c>
      <c r="G25" s="10">
        <v>0</v>
      </c>
      <c r="H25" s="4">
        <v>0</v>
      </c>
      <c r="I25" s="18">
        <f>F25-C25</f>
        <v>-30</v>
      </c>
      <c r="J25" s="19">
        <f>G25-D25</f>
        <v>-776.4</v>
      </c>
      <c r="K25" s="19">
        <f>H25-E25</f>
        <v>-286.75</v>
      </c>
    </row>
    <row r="26" spans="1:11" x14ac:dyDescent="0.3">
      <c r="A26" t="s">
        <v>31</v>
      </c>
      <c r="B26" t="s">
        <v>498</v>
      </c>
      <c r="C26" s="9">
        <v>72</v>
      </c>
      <c r="D26" s="10">
        <v>2442.21</v>
      </c>
      <c r="E26" s="4">
        <v>862.39</v>
      </c>
      <c r="F26" s="9">
        <v>51</v>
      </c>
      <c r="G26" s="10">
        <v>1704.54</v>
      </c>
      <c r="H26" s="4">
        <v>579.9</v>
      </c>
      <c r="I26" s="18">
        <f>F26-C26</f>
        <v>-21</v>
      </c>
      <c r="J26" s="19">
        <f>G26-D26</f>
        <v>-737.67000000000007</v>
      </c>
      <c r="K26" s="19">
        <f>H26-E26</f>
        <v>-282.49</v>
      </c>
    </row>
    <row r="27" spans="1:11" x14ac:dyDescent="0.3">
      <c r="A27" t="s">
        <v>299</v>
      </c>
      <c r="B27" t="s">
        <v>498</v>
      </c>
      <c r="C27" s="9">
        <v>30</v>
      </c>
      <c r="D27" s="10">
        <v>804.5</v>
      </c>
      <c r="E27" s="4">
        <v>275.10000000000002</v>
      </c>
      <c r="F27" s="9">
        <v>0</v>
      </c>
      <c r="G27" s="10">
        <v>0</v>
      </c>
      <c r="H27" s="4">
        <v>0</v>
      </c>
      <c r="I27" s="18">
        <f>F27-C27</f>
        <v>-30</v>
      </c>
      <c r="J27" s="19">
        <f>G27-D27</f>
        <v>-804.5</v>
      </c>
      <c r="K27" s="19">
        <f>H27-E27</f>
        <v>-275.10000000000002</v>
      </c>
    </row>
    <row r="28" spans="1:11" x14ac:dyDescent="0.3">
      <c r="A28" t="s">
        <v>372</v>
      </c>
      <c r="B28" t="s">
        <v>498</v>
      </c>
      <c r="C28" s="9">
        <v>3</v>
      </c>
      <c r="D28" s="10">
        <v>513.29</v>
      </c>
      <c r="E28" s="4">
        <v>266.89999999999998</v>
      </c>
      <c r="F28" s="9">
        <v>0</v>
      </c>
      <c r="G28" s="10">
        <v>0</v>
      </c>
      <c r="H28" s="4">
        <v>0</v>
      </c>
      <c r="I28" s="18">
        <f>F28-C28</f>
        <v>-3</v>
      </c>
      <c r="J28" s="19">
        <f>G28-D28</f>
        <v>-513.29</v>
      </c>
      <c r="K28" s="19">
        <f>H28-E28</f>
        <v>-266.89999999999998</v>
      </c>
    </row>
    <row r="29" spans="1:11" x14ac:dyDescent="0.3">
      <c r="A29" t="s">
        <v>102</v>
      </c>
      <c r="B29" t="s">
        <v>498</v>
      </c>
      <c r="C29" s="9">
        <v>45</v>
      </c>
      <c r="D29" s="10">
        <v>764.05</v>
      </c>
      <c r="E29" s="4">
        <v>263.10000000000002</v>
      </c>
      <c r="F29" s="9">
        <v>0</v>
      </c>
      <c r="G29" s="10">
        <v>0</v>
      </c>
      <c r="H29" s="4">
        <v>0</v>
      </c>
      <c r="I29" s="18">
        <f>F29-C29</f>
        <v>-45</v>
      </c>
      <c r="J29" s="19">
        <f>G29-D29</f>
        <v>-764.05</v>
      </c>
      <c r="K29" s="19">
        <f>H29-E29</f>
        <v>-263.10000000000002</v>
      </c>
    </row>
    <row r="30" spans="1:11" x14ac:dyDescent="0.3">
      <c r="A30" t="s">
        <v>353</v>
      </c>
      <c r="B30" t="s">
        <v>498</v>
      </c>
      <c r="C30" s="9">
        <v>6</v>
      </c>
      <c r="D30" s="10">
        <v>349.91</v>
      </c>
      <c r="E30" s="4">
        <v>259.19</v>
      </c>
      <c r="F30" s="9">
        <v>0</v>
      </c>
      <c r="G30" s="10">
        <v>0</v>
      </c>
      <c r="H30" s="4">
        <v>0</v>
      </c>
      <c r="I30" s="18">
        <f>F30-C30</f>
        <v>-6</v>
      </c>
      <c r="J30" s="19">
        <f>G30-D30</f>
        <v>-349.91</v>
      </c>
      <c r="K30" s="19">
        <f>H30-E30</f>
        <v>-259.19</v>
      </c>
    </row>
    <row r="31" spans="1:11" x14ac:dyDescent="0.3">
      <c r="A31" t="s">
        <v>26</v>
      </c>
      <c r="B31" t="s">
        <v>498</v>
      </c>
      <c r="C31" s="9">
        <v>26</v>
      </c>
      <c r="D31" s="10">
        <v>1198.46</v>
      </c>
      <c r="E31" s="4">
        <v>771.72</v>
      </c>
      <c r="F31" s="9">
        <v>20</v>
      </c>
      <c r="G31" s="10">
        <v>907.3</v>
      </c>
      <c r="H31" s="4">
        <v>516.70000000000005</v>
      </c>
      <c r="I31" s="18">
        <f>F31-C31</f>
        <v>-6</v>
      </c>
      <c r="J31" s="19">
        <f>G31-D31</f>
        <v>-291.16000000000008</v>
      </c>
      <c r="K31" s="19">
        <f>H31-E31</f>
        <v>-255.01999999999998</v>
      </c>
    </row>
    <row r="32" spans="1:11" x14ac:dyDescent="0.3">
      <c r="A32" t="s">
        <v>369</v>
      </c>
      <c r="B32" t="s">
        <v>498</v>
      </c>
      <c r="C32" s="9">
        <v>6</v>
      </c>
      <c r="D32" s="10">
        <v>334.14</v>
      </c>
      <c r="E32" s="4">
        <v>207.54</v>
      </c>
      <c r="F32" s="9">
        <v>0</v>
      </c>
      <c r="G32" s="10">
        <v>0</v>
      </c>
      <c r="H32" s="4">
        <v>0</v>
      </c>
      <c r="I32" s="18">
        <f>F32-C32</f>
        <v>-6</v>
      </c>
      <c r="J32" s="19">
        <f>G32-D32</f>
        <v>-334.14</v>
      </c>
      <c r="K32" s="19">
        <f>H32-E32</f>
        <v>-207.54</v>
      </c>
    </row>
    <row r="33" spans="1:11" x14ac:dyDescent="0.3">
      <c r="A33" t="s">
        <v>275</v>
      </c>
      <c r="B33" t="s">
        <v>498</v>
      </c>
      <c r="C33" s="9">
        <v>15</v>
      </c>
      <c r="D33" s="10">
        <v>416.54</v>
      </c>
      <c r="E33" s="4">
        <v>207.49</v>
      </c>
      <c r="F33" s="9">
        <v>0</v>
      </c>
      <c r="G33" s="10">
        <v>0</v>
      </c>
      <c r="H33" s="4">
        <v>0</v>
      </c>
      <c r="I33" s="18">
        <f>F33-C33</f>
        <v>-15</v>
      </c>
      <c r="J33" s="19">
        <f>G33-D33</f>
        <v>-416.54</v>
      </c>
      <c r="K33" s="19">
        <f>H33-E33</f>
        <v>-207.49</v>
      </c>
    </row>
    <row r="34" spans="1:11" x14ac:dyDescent="0.3">
      <c r="A34" t="s">
        <v>257</v>
      </c>
      <c r="B34" t="s">
        <v>498</v>
      </c>
      <c r="C34" s="9">
        <v>116</v>
      </c>
      <c r="D34" s="10">
        <v>940.76</v>
      </c>
      <c r="E34" s="4">
        <v>300.52</v>
      </c>
      <c r="F34" s="9">
        <v>44</v>
      </c>
      <c r="G34" s="10">
        <v>356.84</v>
      </c>
      <c r="H34" s="4">
        <v>113.96</v>
      </c>
      <c r="I34" s="18">
        <f>F34-C34</f>
        <v>-72</v>
      </c>
      <c r="J34" s="19">
        <f>G34-D34</f>
        <v>-583.92000000000007</v>
      </c>
      <c r="K34" s="19">
        <f>H34-E34</f>
        <v>-186.56</v>
      </c>
    </row>
    <row r="35" spans="1:11" x14ac:dyDescent="0.3">
      <c r="A35" t="s">
        <v>328</v>
      </c>
      <c r="B35" t="s">
        <v>498</v>
      </c>
      <c r="C35" s="9">
        <v>25</v>
      </c>
      <c r="D35" s="10">
        <v>2480.1799999999998</v>
      </c>
      <c r="E35" s="4">
        <v>703.97</v>
      </c>
      <c r="F35" s="9">
        <v>17</v>
      </c>
      <c r="G35" s="10">
        <v>1706.89</v>
      </c>
      <c r="H35" s="4">
        <v>527.65</v>
      </c>
      <c r="I35" s="18">
        <f>F35-C35</f>
        <v>-8</v>
      </c>
      <c r="J35" s="19">
        <f>G35-D35</f>
        <v>-773.28999999999974</v>
      </c>
      <c r="K35" s="19">
        <f>H35-E35</f>
        <v>-176.32000000000005</v>
      </c>
    </row>
    <row r="36" spans="1:11" x14ac:dyDescent="0.3">
      <c r="A36" t="s">
        <v>396</v>
      </c>
      <c r="B36" t="s">
        <v>498</v>
      </c>
      <c r="C36" s="9">
        <v>18</v>
      </c>
      <c r="D36" s="10">
        <v>622.69000000000005</v>
      </c>
      <c r="E36" s="4">
        <v>325.60000000000002</v>
      </c>
      <c r="F36" s="9">
        <v>9</v>
      </c>
      <c r="G36" s="10">
        <v>304.29000000000002</v>
      </c>
      <c r="H36" s="4">
        <v>161.37</v>
      </c>
      <c r="I36" s="18">
        <f>F36-C36</f>
        <v>-9</v>
      </c>
      <c r="J36" s="19">
        <f>G36-D36</f>
        <v>-318.40000000000003</v>
      </c>
      <c r="K36" s="19">
        <f>H36-E36</f>
        <v>-164.23000000000002</v>
      </c>
    </row>
    <row r="37" spans="1:11" x14ac:dyDescent="0.3">
      <c r="A37" t="s">
        <v>128</v>
      </c>
      <c r="B37" t="s">
        <v>498</v>
      </c>
      <c r="C37" s="9">
        <v>15</v>
      </c>
      <c r="D37" s="10">
        <v>644.75</v>
      </c>
      <c r="E37" s="4">
        <v>238.85</v>
      </c>
      <c r="F37" s="9">
        <v>8</v>
      </c>
      <c r="G37" s="10">
        <v>269.83999999999997</v>
      </c>
      <c r="H37" s="4">
        <v>94.08</v>
      </c>
      <c r="I37" s="18">
        <f>F37-C37</f>
        <v>-7</v>
      </c>
      <c r="J37" s="19">
        <f>G37-D37</f>
        <v>-374.91</v>
      </c>
      <c r="K37" s="19">
        <f>H37-E37</f>
        <v>-144.76999999999998</v>
      </c>
    </row>
    <row r="38" spans="1:11" x14ac:dyDescent="0.3">
      <c r="A38" t="s">
        <v>321</v>
      </c>
      <c r="B38" t="s">
        <v>498</v>
      </c>
      <c r="C38" s="9">
        <v>4</v>
      </c>
      <c r="D38" s="10">
        <v>301.12</v>
      </c>
      <c r="E38" s="4">
        <v>134.28</v>
      </c>
      <c r="F38" s="9">
        <v>0</v>
      </c>
      <c r="G38" s="10">
        <v>0</v>
      </c>
      <c r="H38" s="4">
        <v>0</v>
      </c>
      <c r="I38" s="18">
        <f>F38-C38</f>
        <v>-4</v>
      </c>
      <c r="J38" s="19">
        <f>G38-D38</f>
        <v>-301.12</v>
      </c>
      <c r="K38" s="19">
        <f>H38-E38</f>
        <v>-134.28</v>
      </c>
    </row>
    <row r="39" spans="1:11" x14ac:dyDescent="0.3">
      <c r="A39" t="s">
        <v>28</v>
      </c>
      <c r="B39" t="s">
        <v>498</v>
      </c>
      <c r="C39" s="9">
        <v>48</v>
      </c>
      <c r="D39" s="10">
        <v>2450.3200000000002</v>
      </c>
      <c r="E39" s="4">
        <v>879.19</v>
      </c>
      <c r="F39" s="9">
        <v>34</v>
      </c>
      <c r="G39" s="10">
        <v>1787.09</v>
      </c>
      <c r="H39" s="4">
        <v>749.06</v>
      </c>
      <c r="I39" s="18">
        <f>F39-C39</f>
        <v>-14</v>
      </c>
      <c r="J39" s="19">
        <f>G39-D39</f>
        <v>-663.23000000000025</v>
      </c>
      <c r="K39" s="19">
        <f>H39-E39</f>
        <v>-130.13000000000011</v>
      </c>
    </row>
    <row r="40" spans="1:11" x14ac:dyDescent="0.3">
      <c r="A40" t="s">
        <v>55</v>
      </c>
      <c r="B40" t="s">
        <v>498</v>
      </c>
      <c r="C40" s="9">
        <v>39</v>
      </c>
      <c r="D40" s="10">
        <v>1913.09</v>
      </c>
      <c r="E40" s="4">
        <v>913.85</v>
      </c>
      <c r="F40" s="9">
        <v>34</v>
      </c>
      <c r="G40" s="10">
        <v>1651.75</v>
      </c>
      <c r="H40" s="4">
        <v>790.92</v>
      </c>
      <c r="I40" s="18">
        <f>F40-C40</f>
        <v>-5</v>
      </c>
      <c r="J40" s="19">
        <f>G40-D40</f>
        <v>-261.33999999999992</v>
      </c>
      <c r="K40" s="19">
        <f>H40-E40</f>
        <v>-122.93000000000006</v>
      </c>
    </row>
    <row r="41" spans="1:11" x14ac:dyDescent="0.3">
      <c r="A41" t="s">
        <v>366</v>
      </c>
      <c r="B41" t="s">
        <v>498</v>
      </c>
      <c r="C41" s="9">
        <v>1</v>
      </c>
      <c r="D41" s="10">
        <v>218.39</v>
      </c>
      <c r="E41" s="4">
        <v>113.56</v>
      </c>
      <c r="F41" s="9">
        <v>0</v>
      </c>
      <c r="G41" s="10">
        <v>0</v>
      </c>
      <c r="H41" s="4">
        <v>0</v>
      </c>
      <c r="I41" s="18">
        <f>F41-C41</f>
        <v>-1</v>
      </c>
      <c r="J41" s="19">
        <f>G41-D41</f>
        <v>-218.39</v>
      </c>
      <c r="K41" s="19">
        <f>H41-E41</f>
        <v>-113.56</v>
      </c>
    </row>
    <row r="42" spans="1:11" x14ac:dyDescent="0.3">
      <c r="A42" t="s">
        <v>387</v>
      </c>
      <c r="B42" t="s">
        <v>498</v>
      </c>
      <c r="C42" s="9">
        <v>7</v>
      </c>
      <c r="D42" s="10">
        <v>332.79</v>
      </c>
      <c r="E42" s="4">
        <v>167.17</v>
      </c>
      <c r="F42" s="9">
        <v>2</v>
      </c>
      <c r="G42" s="10">
        <v>116.86</v>
      </c>
      <c r="H42" s="4">
        <v>57.36</v>
      </c>
      <c r="I42" s="18">
        <f>F42-C42</f>
        <v>-5</v>
      </c>
      <c r="J42" s="19">
        <f>G42-D42</f>
        <v>-215.93</v>
      </c>
      <c r="K42" s="19">
        <f>H42-E42</f>
        <v>-109.80999999999999</v>
      </c>
    </row>
    <row r="43" spans="1:11" x14ac:dyDescent="0.3">
      <c r="A43" t="s">
        <v>352</v>
      </c>
      <c r="B43" t="s">
        <v>498</v>
      </c>
      <c r="C43" s="9">
        <v>6</v>
      </c>
      <c r="D43" s="10">
        <v>347.94</v>
      </c>
      <c r="E43" s="4">
        <v>106.38</v>
      </c>
      <c r="F43" s="9">
        <v>0</v>
      </c>
      <c r="G43" s="10">
        <v>0</v>
      </c>
      <c r="H43" s="4">
        <v>0</v>
      </c>
      <c r="I43" s="18">
        <f>F43-C43</f>
        <v>-6</v>
      </c>
      <c r="J43" s="19">
        <f>G43-D43</f>
        <v>-347.94</v>
      </c>
      <c r="K43" s="19">
        <f>H43-E43</f>
        <v>-106.38</v>
      </c>
    </row>
    <row r="44" spans="1:11" x14ac:dyDescent="0.3">
      <c r="A44" t="s">
        <v>385</v>
      </c>
      <c r="B44" t="s">
        <v>498</v>
      </c>
      <c r="C44" s="9">
        <v>10</v>
      </c>
      <c r="D44" s="10">
        <v>178.1</v>
      </c>
      <c r="E44" s="4">
        <v>68.5</v>
      </c>
      <c r="F44" s="9">
        <v>0</v>
      </c>
      <c r="G44" s="10">
        <v>0</v>
      </c>
      <c r="H44" s="4">
        <v>0</v>
      </c>
      <c r="I44" s="18">
        <f>F44-C44</f>
        <v>-10</v>
      </c>
      <c r="J44" s="19">
        <f>G44-D44</f>
        <v>-178.1</v>
      </c>
      <c r="K44" s="19">
        <f>H44-E44</f>
        <v>-68.5</v>
      </c>
    </row>
    <row r="45" spans="1:11" x14ac:dyDescent="0.3">
      <c r="A45" t="s">
        <v>388</v>
      </c>
      <c r="B45" t="s">
        <v>498</v>
      </c>
      <c r="C45" s="9">
        <v>7</v>
      </c>
      <c r="D45" s="10">
        <v>222.57</v>
      </c>
      <c r="E45" s="4">
        <v>94.53</v>
      </c>
      <c r="F45" s="9">
        <v>3</v>
      </c>
      <c r="G45" s="10">
        <v>97.35</v>
      </c>
      <c r="H45" s="4">
        <v>37.14</v>
      </c>
      <c r="I45" s="18">
        <f>F45-C45</f>
        <v>-4</v>
      </c>
      <c r="J45" s="19">
        <f>G45-D45</f>
        <v>-125.22</v>
      </c>
      <c r="K45" s="19">
        <f>H45-E45</f>
        <v>-57.39</v>
      </c>
    </row>
    <row r="46" spans="1:11" x14ac:dyDescent="0.3">
      <c r="A46" t="s">
        <v>400</v>
      </c>
      <c r="B46" t="s">
        <v>498</v>
      </c>
      <c r="C46" s="9">
        <v>14</v>
      </c>
      <c r="D46" s="10">
        <v>1243.44</v>
      </c>
      <c r="E46" s="4">
        <v>569.98</v>
      </c>
      <c r="F46" s="9">
        <v>13</v>
      </c>
      <c r="G46" s="10">
        <v>1104.71</v>
      </c>
      <c r="H46" s="4">
        <v>516</v>
      </c>
      <c r="I46" s="18">
        <f>F46-C46</f>
        <v>-1</v>
      </c>
      <c r="J46" s="19">
        <f>G46-D46</f>
        <v>-138.73000000000002</v>
      </c>
      <c r="K46" s="19">
        <f>H46-E46</f>
        <v>-53.980000000000018</v>
      </c>
    </row>
    <row r="47" spans="1:11" x14ac:dyDescent="0.3">
      <c r="A47" t="s">
        <v>365</v>
      </c>
      <c r="B47" t="s">
        <v>498</v>
      </c>
      <c r="C47" s="9">
        <v>2</v>
      </c>
      <c r="D47" s="10">
        <v>274</v>
      </c>
      <c r="E47" s="4">
        <v>100.98</v>
      </c>
      <c r="F47" s="9">
        <v>1</v>
      </c>
      <c r="G47" s="10">
        <v>128.22999999999999</v>
      </c>
      <c r="H47" s="4">
        <v>49.76</v>
      </c>
      <c r="I47" s="18">
        <f>F47-C47</f>
        <v>-1</v>
      </c>
      <c r="J47" s="19">
        <f>G47-D47</f>
        <v>-145.77000000000001</v>
      </c>
      <c r="K47" s="19">
        <f>H47-E47</f>
        <v>-51.220000000000006</v>
      </c>
    </row>
    <row r="48" spans="1:11" x14ac:dyDescent="0.3">
      <c r="A48" t="s">
        <v>228</v>
      </c>
      <c r="B48" t="s">
        <v>498</v>
      </c>
      <c r="C48" s="9">
        <v>12</v>
      </c>
      <c r="D48" s="10">
        <v>1139.82</v>
      </c>
      <c r="E48" s="4">
        <v>408.42</v>
      </c>
      <c r="F48" s="9">
        <v>11</v>
      </c>
      <c r="G48" s="10">
        <v>983.71</v>
      </c>
      <c r="H48" s="4">
        <v>361.8</v>
      </c>
      <c r="I48" s="18">
        <f>F48-C48</f>
        <v>-1</v>
      </c>
      <c r="J48" s="19">
        <f>G48-D48</f>
        <v>-156.1099999999999</v>
      </c>
      <c r="K48" s="19">
        <f>H48-E48</f>
        <v>-46.620000000000005</v>
      </c>
    </row>
    <row r="49" spans="1:11" x14ac:dyDescent="0.3">
      <c r="A49" t="s">
        <v>6</v>
      </c>
      <c r="B49" t="s">
        <v>498</v>
      </c>
      <c r="C49" s="9">
        <v>13</v>
      </c>
      <c r="D49" s="10">
        <v>519.88</v>
      </c>
      <c r="E49" s="4">
        <v>241.26</v>
      </c>
      <c r="F49" s="9">
        <v>11</v>
      </c>
      <c r="G49" s="10">
        <v>439.65</v>
      </c>
      <c r="H49" s="4">
        <v>196.48</v>
      </c>
      <c r="I49" s="18">
        <f>F49-C49</f>
        <v>-2</v>
      </c>
      <c r="J49" s="19">
        <f>G49-D49</f>
        <v>-80.230000000000018</v>
      </c>
      <c r="K49" s="19">
        <f>H49-E49</f>
        <v>-44.78</v>
      </c>
    </row>
    <row r="50" spans="1:11" x14ac:dyDescent="0.3">
      <c r="A50" t="s">
        <v>280</v>
      </c>
      <c r="B50" t="s">
        <v>498</v>
      </c>
      <c r="C50" s="9">
        <v>80</v>
      </c>
      <c r="D50" s="10">
        <v>2016.8</v>
      </c>
      <c r="E50" s="4">
        <v>1169.44</v>
      </c>
      <c r="F50" s="9">
        <v>80</v>
      </c>
      <c r="G50" s="10">
        <v>1964.1</v>
      </c>
      <c r="H50" s="4">
        <v>1125.58</v>
      </c>
      <c r="I50" s="18">
        <f>F50-C50</f>
        <v>0</v>
      </c>
      <c r="J50" s="19">
        <f>G50-D50</f>
        <v>-52.700000000000045</v>
      </c>
      <c r="K50" s="19">
        <f>H50-E50</f>
        <v>-43.860000000000127</v>
      </c>
    </row>
    <row r="51" spans="1:11" x14ac:dyDescent="0.3">
      <c r="A51" t="s">
        <v>408</v>
      </c>
      <c r="B51" t="s">
        <v>498</v>
      </c>
      <c r="C51" s="9">
        <v>1</v>
      </c>
      <c r="D51" s="10">
        <v>70.56</v>
      </c>
      <c r="E51" s="4">
        <v>36.57</v>
      </c>
      <c r="F51" s="9">
        <v>0</v>
      </c>
      <c r="G51" s="10">
        <v>0</v>
      </c>
      <c r="H51" s="4">
        <v>0</v>
      </c>
      <c r="I51" s="18">
        <f>F51-C51</f>
        <v>-1</v>
      </c>
      <c r="J51" s="19">
        <f>G51-D51</f>
        <v>-70.56</v>
      </c>
      <c r="K51" s="19">
        <f>H51-E51</f>
        <v>-36.57</v>
      </c>
    </row>
    <row r="52" spans="1:11" x14ac:dyDescent="0.3">
      <c r="A52" t="s">
        <v>169</v>
      </c>
      <c r="B52" t="s">
        <v>498</v>
      </c>
      <c r="C52" s="9">
        <v>50</v>
      </c>
      <c r="D52" s="10">
        <v>2594.25</v>
      </c>
      <c r="E52" s="4">
        <v>586.4</v>
      </c>
      <c r="F52" s="9">
        <v>40</v>
      </c>
      <c r="G52" s="10">
        <v>2207.5</v>
      </c>
      <c r="H52" s="4">
        <v>554.5</v>
      </c>
      <c r="I52" s="18">
        <f>F52-C52</f>
        <v>-10</v>
      </c>
      <c r="J52" s="19">
        <f>G52-D52</f>
        <v>-386.75</v>
      </c>
      <c r="K52" s="19">
        <f>H52-E52</f>
        <v>-31.899999999999977</v>
      </c>
    </row>
    <row r="53" spans="1:11" x14ac:dyDescent="0.3">
      <c r="A53" t="s">
        <v>264</v>
      </c>
      <c r="B53" t="s">
        <v>498</v>
      </c>
      <c r="C53" s="9">
        <v>26</v>
      </c>
      <c r="D53" s="10">
        <v>1047.54</v>
      </c>
      <c r="E53" s="4">
        <v>327.74</v>
      </c>
      <c r="F53" s="9">
        <v>23</v>
      </c>
      <c r="G53" s="10">
        <v>908.98</v>
      </c>
      <c r="H53" s="4">
        <v>305.39999999999998</v>
      </c>
      <c r="I53" s="18">
        <f>F53-C53</f>
        <v>-3</v>
      </c>
      <c r="J53" s="19">
        <f>G53-D53</f>
        <v>-138.55999999999995</v>
      </c>
      <c r="K53" s="19">
        <f>H53-E53</f>
        <v>-22.340000000000032</v>
      </c>
    </row>
    <row r="54" spans="1:11" x14ac:dyDescent="0.3">
      <c r="A54" t="s">
        <v>288</v>
      </c>
      <c r="B54" t="s">
        <v>498</v>
      </c>
      <c r="C54" s="9">
        <v>13</v>
      </c>
      <c r="D54" s="10">
        <v>1354.52</v>
      </c>
      <c r="E54" s="4">
        <v>656.36</v>
      </c>
      <c r="F54" s="9">
        <v>12</v>
      </c>
      <c r="G54" s="10">
        <v>1287.42</v>
      </c>
      <c r="H54" s="4">
        <v>640.78</v>
      </c>
      <c r="I54" s="18">
        <f>F54-C54</f>
        <v>-1</v>
      </c>
      <c r="J54" s="19">
        <f>G54-D54</f>
        <v>-67.099999999999909</v>
      </c>
      <c r="K54" s="19">
        <f>H54-E54</f>
        <v>-15.580000000000041</v>
      </c>
    </row>
    <row r="55" spans="1:11" x14ac:dyDescent="0.3">
      <c r="A55" t="s">
        <v>96</v>
      </c>
      <c r="B55" t="s">
        <v>498</v>
      </c>
      <c r="C55" s="9">
        <v>71</v>
      </c>
      <c r="D55" s="10">
        <v>1533.3</v>
      </c>
      <c r="E55" s="4">
        <v>491.42</v>
      </c>
      <c r="F55" s="9">
        <v>63</v>
      </c>
      <c r="G55" s="10">
        <v>1515.73</v>
      </c>
      <c r="H55" s="4">
        <v>476.27</v>
      </c>
      <c r="I55" s="18">
        <f>F55-C55</f>
        <v>-8</v>
      </c>
      <c r="J55" s="19">
        <f>G55-D55</f>
        <v>-17.569999999999936</v>
      </c>
      <c r="K55" s="19">
        <f>H55-E55</f>
        <v>-15.150000000000034</v>
      </c>
    </row>
    <row r="56" spans="1:11" x14ac:dyDescent="0.3">
      <c r="A56" t="s">
        <v>330</v>
      </c>
      <c r="B56" t="s">
        <v>498</v>
      </c>
      <c r="C56" s="9">
        <v>4</v>
      </c>
      <c r="D56" s="10">
        <v>547.48</v>
      </c>
      <c r="E56" s="4">
        <v>284.72000000000003</v>
      </c>
      <c r="F56" s="9">
        <v>4</v>
      </c>
      <c r="G56" s="10">
        <v>543.16</v>
      </c>
      <c r="H56" s="4">
        <v>282.48</v>
      </c>
      <c r="I56" s="18">
        <f>F56-C56</f>
        <v>0</v>
      </c>
      <c r="J56" s="19">
        <f>G56-D56</f>
        <v>-4.32000000000005</v>
      </c>
      <c r="K56" s="19">
        <f>H56-E56</f>
        <v>-2.2400000000000091</v>
      </c>
    </row>
    <row r="57" spans="1:11" x14ac:dyDescent="0.3">
      <c r="A57" t="s">
        <v>332</v>
      </c>
      <c r="B57" t="s">
        <v>498</v>
      </c>
      <c r="C57" s="9">
        <v>1</v>
      </c>
      <c r="D57" s="10">
        <v>102.85</v>
      </c>
      <c r="E57" s="4">
        <v>61.24</v>
      </c>
      <c r="F57" s="9">
        <v>1</v>
      </c>
      <c r="G57" s="10">
        <v>102.85</v>
      </c>
      <c r="H57" s="4">
        <v>63.49</v>
      </c>
      <c r="I57" s="18">
        <f>F57-C57</f>
        <v>0</v>
      </c>
      <c r="J57" s="19">
        <f>G57-D57</f>
        <v>0</v>
      </c>
      <c r="K57" s="19">
        <f>H57-E57</f>
        <v>2.25</v>
      </c>
    </row>
    <row r="58" spans="1:11" x14ac:dyDescent="0.3">
      <c r="A58" t="s">
        <v>312</v>
      </c>
      <c r="B58" t="s">
        <v>498</v>
      </c>
      <c r="C58" s="9">
        <v>3</v>
      </c>
      <c r="D58" s="10">
        <v>139.33000000000001</v>
      </c>
      <c r="E58" s="4">
        <v>48.43</v>
      </c>
      <c r="F58" s="9">
        <v>4</v>
      </c>
      <c r="G58" s="10">
        <v>211.9</v>
      </c>
      <c r="H58" s="4">
        <v>82.92</v>
      </c>
      <c r="I58" s="18">
        <f>F58-C58</f>
        <v>1</v>
      </c>
      <c r="J58" s="19">
        <f>G58-D58</f>
        <v>72.569999999999993</v>
      </c>
      <c r="K58" s="19">
        <f>H58-E58</f>
        <v>34.49</v>
      </c>
    </row>
    <row r="59" spans="1:11" x14ac:dyDescent="0.3">
      <c r="A59" t="s">
        <v>200</v>
      </c>
      <c r="B59" t="s">
        <v>498</v>
      </c>
      <c r="C59" s="9">
        <v>110</v>
      </c>
      <c r="D59" s="10">
        <v>4244.1000000000004</v>
      </c>
      <c r="E59" s="4">
        <v>1374.3</v>
      </c>
      <c r="F59" s="9">
        <v>110</v>
      </c>
      <c r="G59" s="10">
        <v>4078.04</v>
      </c>
      <c r="H59" s="4">
        <v>1426.24</v>
      </c>
      <c r="I59" s="18">
        <f>F59-C59</f>
        <v>0</v>
      </c>
      <c r="J59" s="19">
        <f>G59-D59</f>
        <v>-166.0600000000004</v>
      </c>
      <c r="K59" s="19">
        <f>H59-E59</f>
        <v>51.940000000000055</v>
      </c>
    </row>
    <row r="60" spans="1:11" x14ac:dyDescent="0.3">
      <c r="A60" t="s">
        <v>125</v>
      </c>
      <c r="B60" t="s">
        <v>498</v>
      </c>
      <c r="C60" s="9">
        <v>24</v>
      </c>
      <c r="D60" s="10">
        <v>1216.21</v>
      </c>
      <c r="E60" s="4">
        <v>630.65</v>
      </c>
      <c r="F60" s="9">
        <v>25</v>
      </c>
      <c r="G60" s="10">
        <v>1381.69</v>
      </c>
      <c r="H60" s="4">
        <v>684.53</v>
      </c>
      <c r="I60" s="18">
        <f>F60-C60</f>
        <v>1</v>
      </c>
      <c r="J60" s="19">
        <f>G60-D60</f>
        <v>165.48000000000002</v>
      </c>
      <c r="K60" s="19">
        <f>H60-E60</f>
        <v>53.879999999999995</v>
      </c>
    </row>
    <row r="61" spans="1:11" x14ac:dyDescent="0.3">
      <c r="A61" t="s">
        <v>291</v>
      </c>
      <c r="B61" t="s">
        <v>498</v>
      </c>
      <c r="C61" s="9">
        <v>1</v>
      </c>
      <c r="D61" s="10">
        <v>107.75</v>
      </c>
      <c r="E61" s="4">
        <v>54.54</v>
      </c>
      <c r="F61" s="9">
        <v>3</v>
      </c>
      <c r="G61" s="10">
        <v>397.41</v>
      </c>
      <c r="H61" s="4">
        <v>145.84</v>
      </c>
      <c r="I61" s="18">
        <f>F61-C61</f>
        <v>2</v>
      </c>
      <c r="J61" s="19">
        <f>G61-D61</f>
        <v>289.66000000000003</v>
      </c>
      <c r="K61" s="19">
        <f>H61-E61</f>
        <v>91.300000000000011</v>
      </c>
    </row>
    <row r="62" spans="1:11" x14ac:dyDescent="0.3">
      <c r="A62" t="s">
        <v>16</v>
      </c>
      <c r="B62" t="s">
        <v>498</v>
      </c>
      <c r="C62" s="9">
        <v>3</v>
      </c>
      <c r="D62" s="10">
        <v>322.98</v>
      </c>
      <c r="E62" s="4">
        <v>186.18</v>
      </c>
      <c r="F62" s="9">
        <v>6</v>
      </c>
      <c r="G62" s="10">
        <v>469.95</v>
      </c>
      <c r="H62" s="4">
        <v>287.74</v>
      </c>
      <c r="I62" s="18">
        <f>F62-C62</f>
        <v>3</v>
      </c>
      <c r="J62" s="19">
        <f>G62-D62</f>
        <v>146.96999999999997</v>
      </c>
      <c r="K62" s="19">
        <f>H62-E62</f>
        <v>101.56</v>
      </c>
    </row>
    <row r="63" spans="1:11" x14ac:dyDescent="0.3">
      <c r="A63" t="s">
        <v>198</v>
      </c>
      <c r="B63" t="s">
        <v>498</v>
      </c>
      <c r="C63" s="9">
        <v>7</v>
      </c>
      <c r="D63" s="10">
        <v>363.56</v>
      </c>
      <c r="E63" s="4">
        <v>113.02</v>
      </c>
      <c r="F63" s="9">
        <v>9</v>
      </c>
      <c r="G63" s="10">
        <v>721.43</v>
      </c>
      <c r="H63" s="4">
        <v>215.69</v>
      </c>
      <c r="I63" s="18">
        <f>F63-C63</f>
        <v>2</v>
      </c>
      <c r="J63" s="19">
        <f>G63-D63</f>
        <v>357.86999999999995</v>
      </c>
      <c r="K63" s="19">
        <f>H63-E63</f>
        <v>102.67</v>
      </c>
    </row>
    <row r="64" spans="1:11" x14ac:dyDescent="0.3">
      <c r="A64" t="s">
        <v>421</v>
      </c>
      <c r="B64" t="s">
        <v>498</v>
      </c>
      <c r="C64" s="9">
        <v>0</v>
      </c>
      <c r="D64" s="10">
        <v>0</v>
      </c>
      <c r="E64" s="4">
        <v>0</v>
      </c>
      <c r="F64" s="9">
        <v>2</v>
      </c>
      <c r="G64" s="10">
        <v>180</v>
      </c>
      <c r="H64" s="4">
        <v>105.02</v>
      </c>
      <c r="I64" s="18">
        <f>F64-C64</f>
        <v>2</v>
      </c>
      <c r="J64" s="19">
        <f>G64-D64</f>
        <v>180</v>
      </c>
      <c r="K64" s="19">
        <f>H64-E64</f>
        <v>105.02</v>
      </c>
    </row>
    <row r="65" spans="1:11" x14ac:dyDescent="0.3">
      <c r="A65" t="s">
        <v>451</v>
      </c>
      <c r="B65" t="s">
        <v>498</v>
      </c>
      <c r="C65" s="9">
        <v>0</v>
      </c>
      <c r="D65" s="10">
        <v>0</v>
      </c>
      <c r="E65" s="4">
        <v>0</v>
      </c>
      <c r="F65" s="9">
        <v>3</v>
      </c>
      <c r="G65" s="10">
        <v>288.14999999999998</v>
      </c>
      <c r="H65" s="4">
        <v>106.62</v>
      </c>
      <c r="I65" s="18">
        <f>F65-C65</f>
        <v>3</v>
      </c>
      <c r="J65" s="19">
        <f>G65-D65</f>
        <v>288.14999999999998</v>
      </c>
      <c r="K65" s="19">
        <f>H65-E65</f>
        <v>106.62</v>
      </c>
    </row>
    <row r="66" spans="1:11" x14ac:dyDescent="0.3">
      <c r="A66" t="s">
        <v>67</v>
      </c>
      <c r="B66" t="s">
        <v>498</v>
      </c>
      <c r="C66" s="9">
        <v>8</v>
      </c>
      <c r="D66" s="10">
        <v>417.5</v>
      </c>
      <c r="E66" s="4">
        <v>251.35</v>
      </c>
      <c r="F66" s="9">
        <v>12</v>
      </c>
      <c r="G66" s="10">
        <v>627.72</v>
      </c>
      <c r="H66" s="4">
        <v>363.75</v>
      </c>
      <c r="I66" s="18">
        <f>F66-C66</f>
        <v>4</v>
      </c>
      <c r="J66" s="19">
        <f>G66-D66</f>
        <v>210.22000000000003</v>
      </c>
      <c r="K66" s="19">
        <f>H66-E66</f>
        <v>112.4</v>
      </c>
    </row>
    <row r="67" spans="1:11" x14ac:dyDescent="0.3">
      <c r="A67" t="s">
        <v>342</v>
      </c>
      <c r="B67" t="s">
        <v>498</v>
      </c>
      <c r="C67" s="9">
        <v>5</v>
      </c>
      <c r="D67" s="10">
        <v>340.95</v>
      </c>
      <c r="E67" s="4">
        <v>125.45</v>
      </c>
      <c r="F67" s="9">
        <v>10</v>
      </c>
      <c r="G67" s="10">
        <v>650.1</v>
      </c>
      <c r="H67" s="4">
        <v>239.68</v>
      </c>
      <c r="I67" s="18">
        <f>F67-C67</f>
        <v>5</v>
      </c>
      <c r="J67" s="19">
        <f>G67-D67</f>
        <v>309.15000000000003</v>
      </c>
      <c r="K67" s="19">
        <f>H67-E67</f>
        <v>114.23</v>
      </c>
    </row>
    <row r="68" spans="1:11" x14ac:dyDescent="0.3">
      <c r="A68" t="s">
        <v>238</v>
      </c>
      <c r="B68" t="s">
        <v>498</v>
      </c>
      <c r="C68" s="9">
        <v>30</v>
      </c>
      <c r="D68" s="10">
        <v>707.4</v>
      </c>
      <c r="E68" s="4">
        <v>180</v>
      </c>
      <c r="F68" s="9">
        <v>35</v>
      </c>
      <c r="G68" s="10">
        <v>1000.7</v>
      </c>
      <c r="H68" s="4">
        <v>324</v>
      </c>
      <c r="I68" s="18">
        <f>F68-C68</f>
        <v>5</v>
      </c>
      <c r="J68" s="19">
        <f>G68-D68</f>
        <v>293.30000000000007</v>
      </c>
      <c r="K68" s="19">
        <f>H68-E68</f>
        <v>144</v>
      </c>
    </row>
    <row r="69" spans="1:11" x14ac:dyDescent="0.3">
      <c r="A69" t="s">
        <v>223</v>
      </c>
      <c r="B69" t="s">
        <v>498</v>
      </c>
      <c r="C69" s="9">
        <v>12</v>
      </c>
      <c r="D69" s="10">
        <v>1186.8699999999999</v>
      </c>
      <c r="E69" s="4">
        <v>703.23</v>
      </c>
      <c r="F69" s="9">
        <v>25</v>
      </c>
      <c r="G69" s="10">
        <v>1481.67</v>
      </c>
      <c r="H69" s="4">
        <v>867.82</v>
      </c>
      <c r="I69" s="18">
        <f>F69-C69</f>
        <v>13</v>
      </c>
      <c r="J69" s="19">
        <f>G69-D69</f>
        <v>294.80000000000018</v>
      </c>
      <c r="K69" s="19">
        <f>H69-E69</f>
        <v>164.59000000000003</v>
      </c>
    </row>
    <row r="70" spans="1:11" x14ac:dyDescent="0.3">
      <c r="A70" t="s">
        <v>439</v>
      </c>
      <c r="B70" t="s">
        <v>498</v>
      </c>
      <c r="C70" s="9">
        <v>0</v>
      </c>
      <c r="D70" s="10">
        <v>0</v>
      </c>
      <c r="E70" s="4">
        <v>0</v>
      </c>
      <c r="F70" s="9">
        <v>4</v>
      </c>
      <c r="G70" s="10">
        <v>540.46</v>
      </c>
      <c r="H70" s="4">
        <v>195.2</v>
      </c>
      <c r="I70" s="18">
        <f>F70-C70</f>
        <v>4</v>
      </c>
      <c r="J70" s="19">
        <f>G70-D70</f>
        <v>540.46</v>
      </c>
      <c r="K70" s="19">
        <f>H70-E70</f>
        <v>195.2</v>
      </c>
    </row>
    <row r="71" spans="1:11" x14ac:dyDescent="0.3">
      <c r="A71" t="s">
        <v>126</v>
      </c>
      <c r="B71" t="s">
        <v>498</v>
      </c>
      <c r="C71" s="9">
        <v>14</v>
      </c>
      <c r="D71" s="10">
        <v>602</v>
      </c>
      <c r="E71" s="4">
        <v>382.76</v>
      </c>
      <c r="F71" s="9">
        <v>21</v>
      </c>
      <c r="G71" s="10">
        <v>934.5</v>
      </c>
      <c r="H71" s="4">
        <v>594.88</v>
      </c>
      <c r="I71" s="18">
        <f>F71-C71</f>
        <v>7</v>
      </c>
      <c r="J71" s="19">
        <f>G71-D71</f>
        <v>332.5</v>
      </c>
      <c r="K71" s="19">
        <f>H71-E71</f>
        <v>212.12</v>
      </c>
    </row>
    <row r="72" spans="1:11" x14ac:dyDescent="0.3">
      <c r="A72" t="s">
        <v>488</v>
      </c>
      <c r="B72" t="s">
        <v>498</v>
      </c>
      <c r="C72" s="9">
        <v>0</v>
      </c>
      <c r="D72" s="10">
        <v>0</v>
      </c>
      <c r="E72" s="4">
        <v>0</v>
      </c>
      <c r="F72" s="9">
        <v>5</v>
      </c>
      <c r="G72" s="10">
        <v>464.25</v>
      </c>
      <c r="H72" s="4">
        <v>240.85</v>
      </c>
      <c r="I72" s="18">
        <f>F72-C72</f>
        <v>5</v>
      </c>
      <c r="J72" s="19">
        <f>G72-D72</f>
        <v>464.25</v>
      </c>
      <c r="K72" s="19">
        <f>H72-E72</f>
        <v>240.85</v>
      </c>
    </row>
    <row r="73" spans="1:11" x14ac:dyDescent="0.3">
      <c r="A73" t="s">
        <v>293</v>
      </c>
      <c r="B73" t="s">
        <v>498</v>
      </c>
      <c r="C73" s="9">
        <v>30</v>
      </c>
      <c r="D73" s="10">
        <v>830.9</v>
      </c>
      <c r="E73" s="4">
        <v>284.56</v>
      </c>
      <c r="F73" s="9">
        <v>60</v>
      </c>
      <c r="G73" s="10">
        <v>1635</v>
      </c>
      <c r="H73" s="4">
        <v>581.28</v>
      </c>
      <c r="I73" s="18">
        <f>F73-C73</f>
        <v>30</v>
      </c>
      <c r="J73" s="19">
        <f>G73-D73</f>
        <v>804.1</v>
      </c>
      <c r="K73" s="19">
        <f>H73-E73</f>
        <v>296.71999999999997</v>
      </c>
    </row>
    <row r="74" spans="1:11" x14ac:dyDescent="0.3">
      <c r="A74" t="s">
        <v>276</v>
      </c>
      <c r="B74" t="s">
        <v>498</v>
      </c>
      <c r="C74" s="9">
        <v>75</v>
      </c>
      <c r="D74" s="10">
        <v>1147.8</v>
      </c>
      <c r="E74" s="4">
        <v>391.32</v>
      </c>
      <c r="F74" s="9">
        <v>114</v>
      </c>
      <c r="G74" s="10">
        <v>1843.83</v>
      </c>
      <c r="H74" s="4">
        <v>701.71</v>
      </c>
      <c r="I74" s="18">
        <f>F74-C74</f>
        <v>39</v>
      </c>
      <c r="J74" s="19">
        <f>G74-D74</f>
        <v>696.03</v>
      </c>
      <c r="K74" s="19">
        <f>H74-E74</f>
        <v>310.39000000000004</v>
      </c>
    </row>
    <row r="75" spans="1:11" x14ac:dyDescent="0.3">
      <c r="A75" t="s">
        <v>270</v>
      </c>
      <c r="B75" t="s">
        <v>498</v>
      </c>
      <c r="C75" s="9">
        <v>30</v>
      </c>
      <c r="D75" s="10">
        <v>3286.5</v>
      </c>
      <c r="E75" s="4">
        <v>939.3</v>
      </c>
      <c r="F75" s="9">
        <v>30</v>
      </c>
      <c r="G75" s="10">
        <v>3752.4</v>
      </c>
      <c r="H75" s="4">
        <v>1282.5</v>
      </c>
      <c r="I75" s="18">
        <f>F75-C75</f>
        <v>0</v>
      </c>
      <c r="J75" s="19">
        <f>G75-D75</f>
        <v>465.90000000000009</v>
      </c>
      <c r="K75" s="19">
        <f>H75-E75</f>
        <v>343.20000000000005</v>
      </c>
    </row>
    <row r="76" spans="1:11" x14ac:dyDescent="0.3">
      <c r="A76" t="s">
        <v>447</v>
      </c>
      <c r="B76" t="s">
        <v>498</v>
      </c>
      <c r="C76" s="9">
        <v>0</v>
      </c>
      <c r="D76" s="10">
        <v>0</v>
      </c>
      <c r="E76" s="4">
        <v>0</v>
      </c>
      <c r="F76" s="9">
        <v>50</v>
      </c>
      <c r="G76" s="10">
        <v>894.5</v>
      </c>
      <c r="H76" s="4">
        <v>344.5</v>
      </c>
      <c r="I76" s="18">
        <f>F76-C76</f>
        <v>50</v>
      </c>
      <c r="J76" s="19">
        <f>G76-D76</f>
        <v>894.5</v>
      </c>
      <c r="K76" s="19">
        <f>H76-E76</f>
        <v>344.5</v>
      </c>
    </row>
    <row r="77" spans="1:11" x14ac:dyDescent="0.3">
      <c r="A77" t="s">
        <v>368</v>
      </c>
      <c r="B77" t="s">
        <v>498</v>
      </c>
      <c r="C77" s="9">
        <v>15</v>
      </c>
      <c r="D77" s="10">
        <v>1764.95</v>
      </c>
      <c r="E77" s="4">
        <v>806.75</v>
      </c>
      <c r="F77" s="9">
        <v>20</v>
      </c>
      <c r="G77" s="10">
        <v>2472.1</v>
      </c>
      <c r="H77" s="4">
        <v>1197.45</v>
      </c>
      <c r="I77" s="18">
        <f>F77-C77</f>
        <v>5</v>
      </c>
      <c r="J77" s="19">
        <f>G77-D77</f>
        <v>707.14999999999986</v>
      </c>
      <c r="K77" s="19">
        <f>H77-E77</f>
        <v>390.70000000000005</v>
      </c>
    </row>
    <row r="78" spans="1:11" x14ac:dyDescent="0.3">
      <c r="A78" t="s">
        <v>432</v>
      </c>
      <c r="B78" t="s">
        <v>498</v>
      </c>
      <c r="C78" s="9">
        <v>0</v>
      </c>
      <c r="D78" s="10">
        <v>0</v>
      </c>
      <c r="E78" s="4">
        <v>0</v>
      </c>
      <c r="F78" s="9">
        <v>4</v>
      </c>
      <c r="G78" s="10">
        <v>870.9</v>
      </c>
      <c r="H78" s="4">
        <v>452.88</v>
      </c>
      <c r="I78" s="18">
        <f>F78-C78</f>
        <v>4</v>
      </c>
      <c r="J78" s="19">
        <f>G78-D78</f>
        <v>870.9</v>
      </c>
      <c r="K78" s="19">
        <f>H78-E78</f>
        <v>452.88</v>
      </c>
    </row>
    <row r="79" spans="1:11" x14ac:dyDescent="0.3">
      <c r="A79" t="s">
        <v>337</v>
      </c>
      <c r="B79" t="s">
        <v>498</v>
      </c>
      <c r="C79" s="9">
        <v>13</v>
      </c>
      <c r="D79" s="10">
        <v>378.96</v>
      </c>
      <c r="E79" s="4">
        <v>188.37</v>
      </c>
      <c r="F79" s="9">
        <v>51</v>
      </c>
      <c r="G79" s="10">
        <v>1695.77</v>
      </c>
      <c r="H79" s="4">
        <v>669.4</v>
      </c>
      <c r="I79" s="18">
        <f>F79-C79</f>
        <v>38</v>
      </c>
      <c r="J79" s="19">
        <f>G79-D79</f>
        <v>1316.81</v>
      </c>
      <c r="K79" s="19">
        <f>H79-E79</f>
        <v>481.03</v>
      </c>
    </row>
    <row r="80" spans="1:11" x14ac:dyDescent="0.3">
      <c r="A80" t="s">
        <v>78</v>
      </c>
      <c r="B80" t="s">
        <v>498</v>
      </c>
      <c r="C80" s="9">
        <v>708</v>
      </c>
      <c r="D80" s="10">
        <v>8228.4</v>
      </c>
      <c r="E80" s="4">
        <v>4479.58</v>
      </c>
      <c r="F80" s="9">
        <v>800</v>
      </c>
      <c r="G80" s="10">
        <v>9128</v>
      </c>
      <c r="H80" s="4">
        <v>5012</v>
      </c>
      <c r="I80" s="18">
        <f>F80-C80</f>
        <v>92</v>
      </c>
      <c r="J80" s="19">
        <f>G80-D80</f>
        <v>899.60000000000036</v>
      </c>
      <c r="K80" s="19">
        <f>H80-E80</f>
        <v>532.42000000000007</v>
      </c>
    </row>
    <row r="81" spans="1:11" x14ac:dyDescent="0.3">
      <c r="A81" t="s">
        <v>90</v>
      </c>
      <c r="B81" t="s">
        <v>498</v>
      </c>
      <c r="C81" s="9">
        <v>52</v>
      </c>
      <c r="D81" s="10">
        <v>1744.1</v>
      </c>
      <c r="E81" s="4">
        <v>593.82000000000005</v>
      </c>
      <c r="F81" s="9">
        <v>102</v>
      </c>
      <c r="G81" s="10">
        <v>3244.5</v>
      </c>
      <c r="H81" s="4">
        <v>1149.1400000000001</v>
      </c>
      <c r="I81" s="18">
        <f>F81-C81</f>
        <v>50</v>
      </c>
      <c r="J81" s="19">
        <f>G81-D81</f>
        <v>1500.4</v>
      </c>
      <c r="K81" s="19">
        <f>H81-E81</f>
        <v>555.32000000000005</v>
      </c>
    </row>
    <row r="82" spans="1:11" x14ac:dyDescent="0.3">
      <c r="A82" t="s">
        <v>273</v>
      </c>
      <c r="B82" t="s">
        <v>498</v>
      </c>
      <c r="C82" s="9">
        <v>72</v>
      </c>
      <c r="D82" s="10">
        <v>1784.7</v>
      </c>
      <c r="E82" s="4">
        <v>725.06</v>
      </c>
      <c r="F82" s="9">
        <v>130</v>
      </c>
      <c r="G82" s="10">
        <v>3239.7</v>
      </c>
      <c r="H82" s="4">
        <v>1294.69</v>
      </c>
      <c r="I82" s="18">
        <f>F82-C82</f>
        <v>58</v>
      </c>
      <c r="J82" s="19">
        <f>G82-D82</f>
        <v>1454.9999999999998</v>
      </c>
      <c r="K82" s="19">
        <f>H82-E82</f>
        <v>569.63000000000011</v>
      </c>
    </row>
    <row r="83" spans="1:11" x14ac:dyDescent="0.3">
      <c r="A83" t="s">
        <v>75</v>
      </c>
      <c r="B83" t="s">
        <v>498</v>
      </c>
      <c r="C83" s="9">
        <v>16</v>
      </c>
      <c r="D83" s="10">
        <v>1403.28</v>
      </c>
      <c r="E83" s="4">
        <v>783.05</v>
      </c>
      <c r="F83" s="9">
        <v>40</v>
      </c>
      <c r="G83" s="10">
        <v>3293.4</v>
      </c>
      <c r="H83" s="4">
        <v>1879.98</v>
      </c>
      <c r="I83" s="18">
        <f>F83-C83</f>
        <v>24</v>
      </c>
      <c r="J83" s="19">
        <f>G83-D83</f>
        <v>1890.1200000000001</v>
      </c>
      <c r="K83" s="19">
        <f>H83-E83</f>
        <v>1096.93</v>
      </c>
    </row>
    <row r="84" spans="1:11" x14ac:dyDescent="0.3">
      <c r="A84" t="s">
        <v>347</v>
      </c>
      <c r="B84" t="s">
        <v>498</v>
      </c>
      <c r="C84" s="9">
        <v>200</v>
      </c>
      <c r="D84" s="10">
        <v>3900</v>
      </c>
      <c r="E84" s="4">
        <v>1208</v>
      </c>
      <c r="F84" s="9">
        <v>400</v>
      </c>
      <c r="G84" s="10">
        <v>8060</v>
      </c>
      <c r="H84" s="4">
        <v>2665.16</v>
      </c>
      <c r="I84" s="18">
        <f>F84-C84</f>
        <v>200</v>
      </c>
      <c r="J84" s="19">
        <f>G84-D84</f>
        <v>4160</v>
      </c>
      <c r="K84" s="19">
        <f>H84-E84</f>
        <v>1457.1599999999999</v>
      </c>
    </row>
    <row r="85" spans="1:11" x14ac:dyDescent="0.3">
      <c r="A85" t="s">
        <v>370</v>
      </c>
      <c r="B85" t="s">
        <v>498</v>
      </c>
      <c r="C85" s="9">
        <v>40</v>
      </c>
      <c r="D85" s="10">
        <v>4361.2</v>
      </c>
      <c r="E85" s="4">
        <v>1065.57</v>
      </c>
      <c r="F85" s="9">
        <v>98</v>
      </c>
      <c r="G85" s="10">
        <v>10815.28</v>
      </c>
      <c r="H85" s="4">
        <v>2832.34</v>
      </c>
      <c r="I85" s="18">
        <f>F85-C85</f>
        <v>58</v>
      </c>
      <c r="J85" s="19">
        <f>G85-D85</f>
        <v>6454.0800000000008</v>
      </c>
      <c r="K85" s="19">
        <f>H85-E85</f>
        <v>1766.7700000000002</v>
      </c>
    </row>
    <row r="86" spans="1:11" x14ac:dyDescent="0.3">
      <c r="A86" t="s">
        <v>104</v>
      </c>
      <c r="B86" t="s">
        <v>498</v>
      </c>
      <c r="C86" s="9">
        <v>1415</v>
      </c>
      <c r="D86" s="10">
        <v>15837.2</v>
      </c>
      <c r="E86" s="4">
        <v>3535.97</v>
      </c>
      <c r="F86" s="9">
        <v>1720</v>
      </c>
      <c r="G86" s="10">
        <v>21944.5</v>
      </c>
      <c r="H86" s="4">
        <v>5443.12</v>
      </c>
      <c r="I86" s="18">
        <f>F86-C86</f>
        <v>305</v>
      </c>
      <c r="J86" s="19">
        <f>G86-D86</f>
        <v>6107.2999999999993</v>
      </c>
      <c r="K86" s="19">
        <f>H86-E86</f>
        <v>1907.15</v>
      </c>
    </row>
    <row r="87" spans="1:11" x14ac:dyDescent="0.3">
      <c r="A87" t="s">
        <v>401</v>
      </c>
      <c r="B87" t="s">
        <v>498</v>
      </c>
      <c r="C87" s="9">
        <v>80</v>
      </c>
      <c r="D87" s="10">
        <v>4721.8</v>
      </c>
      <c r="E87" s="4">
        <v>1812.2</v>
      </c>
      <c r="F87" s="9">
        <v>240</v>
      </c>
      <c r="G87" s="10">
        <v>13636</v>
      </c>
      <c r="H87" s="4">
        <v>5274.15</v>
      </c>
      <c r="I87" s="18">
        <f>F87-C87</f>
        <v>160</v>
      </c>
      <c r="J87" s="19">
        <f>G87-D87</f>
        <v>8914.2000000000007</v>
      </c>
      <c r="K87" s="19">
        <f>H87-E87</f>
        <v>3461.95</v>
      </c>
    </row>
    <row r="88" spans="1:11" x14ac:dyDescent="0.3">
      <c r="A88" t="s">
        <v>195</v>
      </c>
      <c r="B88" t="s">
        <v>498</v>
      </c>
      <c r="C88" s="9">
        <v>6066</v>
      </c>
      <c r="D88" s="10">
        <v>125662.39999999999</v>
      </c>
      <c r="E88" s="4">
        <v>39431.26</v>
      </c>
      <c r="F88" s="9">
        <v>6806</v>
      </c>
      <c r="G88" s="10">
        <v>128573.07</v>
      </c>
      <c r="H88" s="4">
        <v>43530.85</v>
      </c>
      <c r="I88" s="18">
        <f>F88-C88</f>
        <v>740</v>
      </c>
      <c r="J88" s="19">
        <f>G88-D88</f>
        <v>2910.6700000000128</v>
      </c>
      <c r="K88" s="19">
        <f>H88-E88</f>
        <v>4099.5899999999965</v>
      </c>
    </row>
    <row r="89" spans="1:11" x14ac:dyDescent="0.3">
      <c r="A89" t="s">
        <v>383</v>
      </c>
      <c r="B89" t="s">
        <v>498</v>
      </c>
      <c r="C89" s="9">
        <v>276</v>
      </c>
      <c r="D89" s="10">
        <v>15777.28</v>
      </c>
      <c r="E89" s="4">
        <v>8696.7999999999993</v>
      </c>
      <c r="F89" s="9">
        <v>480</v>
      </c>
      <c r="G89" s="10">
        <v>26328.799999999999</v>
      </c>
      <c r="H89" s="4">
        <v>14744.2</v>
      </c>
      <c r="I89" s="18">
        <f>F89-C89</f>
        <v>204</v>
      </c>
      <c r="J89" s="19">
        <f>G89-D89</f>
        <v>10551.519999999999</v>
      </c>
      <c r="K89" s="19">
        <f>H89-E89</f>
        <v>6047.4000000000015</v>
      </c>
    </row>
    <row r="90" spans="1:11" x14ac:dyDescent="0.3">
      <c r="A90" t="s">
        <v>431</v>
      </c>
      <c r="B90" t="s">
        <v>498</v>
      </c>
      <c r="C90" s="9">
        <v>0</v>
      </c>
      <c r="D90" s="10">
        <v>0</v>
      </c>
      <c r="E90" s="4">
        <v>0</v>
      </c>
      <c r="F90" s="9">
        <v>1536</v>
      </c>
      <c r="G90" s="10">
        <v>21748.55</v>
      </c>
      <c r="H90" s="4">
        <v>6421.33</v>
      </c>
      <c r="I90" s="18">
        <f>F90-C90</f>
        <v>1536</v>
      </c>
      <c r="J90" s="19">
        <f>G90-D90</f>
        <v>21748.55</v>
      </c>
      <c r="K90" s="19">
        <f>H90-E90</f>
        <v>6421.33</v>
      </c>
    </row>
    <row r="91" spans="1:11" x14ac:dyDescent="0.3">
      <c r="C91" s="2"/>
      <c r="D91" s="2"/>
      <c r="E91" s="2"/>
      <c r="F91" s="2"/>
      <c r="G91" s="2"/>
      <c r="H91" s="2"/>
    </row>
    <row r="92" spans="1:11" x14ac:dyDescent="0.3">
      <c r="C92" s="2">
        <f>SUM(C3:C91)</f>
        <v>17163</v>
      </c>
      <c r="D92" s="2">
        <f>SUM(D3:D91)</f>
        <v>480324.02</v>
      </c>
      <c r="E92" s="2">
        <f>SUM(E3:E91)</f>
        <v>164954.40000000005</v>
      </c>
      <c r="F92" s="2">
        <f>SUM(F3:F91)</f>
        <v>16419</v>
      </c>
      <c r="G92" s="2">
        <f>SUM(G3:G91)</f>
        <v>415489.10000000003</v>
      </c>
      <c r="H92" s="2">
        <f>SUM(H3:H91)</f>
        <v>150483.82</v>
      </c>
      <c r="I92" s="2">
        <f>SUM(I3:I91)</f>
        <v>-744</v>
      </c>
      <c r="J92" s="2">
        <f>SUM(J3:J91)</f>
        <v>-64834.920000000086</v>
      </c>
      <c r="K92" s="2">
        <f>SUM(K3:K91)</f>
        <v>-14470.579999999993</v>
      </c>
    </row>
  </sheetData>
  <sortState ref="A3:K495">
    <sortCondition ref="B3"/>
  </sortState>
  <mergeCells count="3">
    <mergeCell ref="C1:E1"/>
    <mergeCell ref="F1:H1"/>
    <mergeCell ref="I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L2" sqref="L2"/>
    </sheetView>
  </sheetViews>
  <sheetFormatPr defaultRowHeight="14.4" x14ac:dyDescent="0.3"/>
  <cols>
    <col min="1" max="1" width="16.109375" bestFit="1" customWidth="1"/>
    <col min="2" max="2" width="18.44140625" bestFit="1" customWidth="1"/>
    <col min="3" max="3" width="12" customWidth="1"/>
    <col min="4" max="4" width="11.88671875" customWidth="1"/>
    <col min="5" max="5" width="12" customWidth="1"/>
    <col min="6" max="6" width="11.77734375" customWidth="1"/>
    <col min="7" max="7" width="12" customWidth="1"/>
    <col min="8" max="8" width="11.5546875" customWidth="1"/>
    <col min="9" max="9" width="9.88671875" customWidth="1"/>
    <col min="10" max="10" width="13.88671875" customWidth="1"/>
    <col min="11" max="11" width="12.6640625" customWidth="1"/>
  </cols>
  <sheetData>
    <row r="1" spans="1:11" x14ac:dyDescent="0.3">
      <c r="A1" s="7"/>
      <c r="B1" s="7"/>
      <c r="C1" s="13">
        <v>2022</v>
      </c>
      <c r="D1" s="14"/>
      <c r="E1" s="15"/>
      <c r="F1" s="16">
        <v>2023</v>
      </c>
      <c r="G1" s="14"/>
      <c r="H1" s="15"/>
      <c r="I1" s="16" t="s">
        <v>503</v>
      </c>
      <c r="J1" s="17"/>
      <c r="K1" s="17"/>
    </row>
    <row r="2" spans="1:11" x14ac:dyDescent="0.3">
      <c r="A2" s="1" t="s">
        <v>0</v>
      </c>
      <c r="B2" s="1" t="s">
        <v>502</v>
      </c>
      <c r="C2" s="11" t="s">
        <v>1</v>
      </c>
      <c r="D2" s="6" t="s">
        <v>501</v>
      </c>
      <c r="E2" s="5" t="s">
        <v>2</v>
      </c>
      <c r="F2" s="11" t="s">
        <v>1</v>
      </c>
      <c r="G2" s="6" t="s">
        <v>501</v>
      </c>
      <c r="H2" s="5" t="s">
        <v>2</v>
      </c>
      <c r="I2" s="11" t="s">
        <v>1</v>
      </c>
      <c r="J2" s="6" t="s">
        <v>501</v>
      </c>
      <c r="K2" s="6" t="s">
        <v>2</v>
      </c>
    </row>
    <row r="3" spans="1:11" x14ac:dyDescent="0.3">
      <c r="A3" t="s">
        <v>145</v>
      </c>
      <c r="B3" t="s">
        <v>500</v>
      </c>
      <c r="C3" s="9">
        <v>180</v>
      </c>
      <c r="D3" s="10">
        <v>5521.25</v>
      </c>
      <c r="E3" s="4">
        <v>1460.9</v>
      </c>
      <c r="F3" s="9">
        <v>22</v>
      </c>
      <c r="G3" s="10">
        <v>746.6</v>
      </c>
      <c r="H3" s="4">
        <v>145.19999999999999</v>
      </c>
      <c r="I3" s="18">
        <f>F3-C3</f>
        <v>-158</v>
      </c>
      <c r="J3" s="19">
        <f>G3-D3</f>
        <v>-4774.6499999999996</v>
      </c>
      <c r="K3" s="19">
        <f>H3-E3</f>
        <v>-1315.7</v>
      </c>
    </row>
    <row r="4" spans="1:11" x14ac:dyDescent="0.3">
      <c r="A4" t="s">
        <v>161</v>
      </c>
      <c r="B4" t="s">
        <v>500</v>
      </c>
      <c r="C4" s="9">
        <v>360</v>
      </c>
      <c r="D4" s="10">
        <v>5350</v>
      </c>
      <c r="E4" s="4">
        <v>3133.91</v>
      </c>
      <c r="F4" s="9">
        <v>230</v>
      </c>
      <c r="G4" s="10">
        <v>3600</v>
      </c>
      <c r="H4" s="4">
        <v>2081.4</v>
      </c>
      <c r="I4" s="18">
        <f>F4-C4</f>
        <v>-130</v>
      </c>
      <c r="J4" s="19">
        <f>G4-D4</f>
        <v>-1750</v>
      </c>
      <c r="K4" s="19">
        <f>H4-E4</f>
        <v>-1052.5099999999998</v>
      </c>
    </row>
    <row r="5" spans="1:11" x14ac:dyDescent="0.3">
      <c r="A5" t="s">
        <v>153</v>
      </c>
      <c r="B5" t="s">
        <v>500</v>
      </c>
      <c r="C5" s="9">
        <v>390</v>
      </c>
      <c r="D5" s="10">
        <v>5725.8</v>
      </c>
      <c r="E5" s="4">
        <v>886.88</v>
      </c>
      <c r="F5" s="9">
        <v>37</v>
      </c>
      <c r="G5" s="10">
        <v>382</v>
      </c>
      <c r="H5" s="4">
        <v>92.83</v>
      </c>
      <c r="I5" s="18">
        <f>F5-C5</f>
        <v>-353</v>
      </c>
      <c r="J5" s="19">
        <f>G5-D5</f>
        <v>-5343.8</v>
      </c>
      <c r="K5" s="19">
        <f>H5-E5</f>
        <v>-794.05</v>
      </c>
    </row>
    <row r="6" spans="1:11" x14ac:dyDescent="0.3">
      <c r="A6" t="s">
        <v>144</v>
      </c>
      <c r="B6" t="s">
        <v>500</v>
      </c>
      <c r="C6" s="9">
        <v>730</v>
      </c>
      <c r="D6" s="10">
        <v>6083</v>
      </c>
      <c r="E6" s="4">
        <v>933.3</v>
      </c>
      <c r="F6" s="9">
        <v>100</v>
      </c>
      <c r="G6" s="10">
        <v>550</v>
      </c>
      <c r="H6" s="4">
        <v>189</v>
      </c>
      <c r="I6" s="18">
        <f>F6-C6</f>
        <v>-630</v>
      </c>
      <c r="J6" s="19">
        <f>G6-D6</f>
        <v>-5533</v>
      </c>
      <c r="K6" s="19">
        <f>H6-E6</f>
        <v>-744.3</v>
      </c>
    </row>
    <row r="7" spans="1:11" x14ac:dyDescent="0.3">
      <c r="A7" t="s">
        <v>154</v>
      </c>
      <c r="B7" t="s">
        <v>500</v>
      </c>
      <c r="C7" s="9">
        <v>68</v>
      </c>
      <c r="D7" s="10">
        <v>2099.3000000000002</v>
      </c>
      <c r="E7" s="4">
        <v>830.86</v>
      </c>
      <c r="F7" s="9">
        <v>44</v>
      </c>
      <c r="G7" s="10">
        <v>1100</v>
      </c>
      <c r="H7" s="4">
        <v>264.89999999999998</v>
      </c>
      <c r="I7" s="18">
        <f>F7-C7</f>
        <v>-24</v>
      </c>
      <c r="J7" s="19">
        <f>G7-D7</f>
        <v>-999.30000000000018</v>
      </c>
      <c r="K7" s="19">
        <f>H7-E7</f>
        <v>-565.96</v>
      </c>
    </row>
    <row r="8" spans="1:11" x14ac:dyDescent="0.3">
      <c r="A8" t="s">
        <v>156</v>
      </c>
      <c r="B8" t="s">
        <v>500</v>
      </c>
      <c r="C8" s="9">
        <v>227</v>
      </c>
      <c r="D8" s="10">
        <v>4392.5</v>
      </c>
      <c r="E8" s="4">
        <v>547.84</v>
      </c>
      <c r="F8" s="9">
        <v>0</v>
      </c>
      <c r="G8" s="10">
        <v>0</v>
      </c>
      <c r="H8" s="4">
        <v>0</v>
      </c>
      <c r="I8" s="18">
        <f>F8-C8</f>
        <v>-227</v>
      </c>
      <c r="J8" s="19">
        <f>G8-D8</f>
        <v>-4392.5</v>
      </c>
      <c r="K8" s="19">
        <f>H8-E8</f>
        <v>-547.84</v>
      </c>
    </row>
    <row r="9" spans="1:11" x14ac:dyDescent="0.3">
      <c r="A9" t="s">
        <v>150</v>
      </c>
      <c r="B9" t="s">
        <v>500</v>
      </c>
      <c r="C9" s="9">
        <v>200</v>
      </c>
      <c r="D9" s="10">
        <v>5036</v>
      </c>
      <c r="E9" s="4">
        <v>1703.19</v>
      </c>
      <c r="F9" s="9">
        <v>115</v>
      </c>
      <c r="G9" s="10">
        <v>3160</v>
      </c>
      <c r="H9" s="4">
        <v>1181.99</v>
      </c>
      <c r="I9" s="18">
        <f>F9-C9</f>
        <v>-85</v>
      </c>
      <c r="J9" s="19">
        <f>G9-D9</f>
        <v>-1876</v>
      </c>
      <c r="K9" s="19">
        <f>H9-E9</f>
        <v>-521.20000000000005</v>
      </c>
    </row>
    <row r="10" spans="1:11" x14ac:dyDescent="0.3">
      <c r="A10" t="s">
        <v>147</v>
      </c>
      <c r="B10" t="s">
        <v>500</v>
      </c>
      <c r="C10" s="9">
        <v>80</v>
      </c>
      <c r="D10" s="10">
        <v>2164.6999999999998</v>
      </c>
      <c r="E10" s="4">
        <v>574.88</v>
      </c>
      <c r="F10" s="9">
        <v>65</v>
      </c>
      <c r="G10" s="10">
        <v>1565</v>
      </c>
      <c r="H10" s="4">
        <v>215.38</v>
      </c>
      <c r="I10" s="18">
        <f>F10-C10</f>
        <v>-15</v>
      </c>
      <c r="J10" s="19">
        <f>G10-D10</f>
        <v>-599.69999999999982</v>
      </c>
      <c r="K10" s="19">
        <f>H10-E10</f>
        <v>-359.5</v>
      </c>
    </row>
    <row r="11" spans="1:11" x14ac:dyDescent="0.3">
      <c r="A11" t="s">
        <v>159</v>
      </c>
      <c r="B11" t="s">
        <v>500</v>
      </c>
      <c r="C11" s="9">
        <v>190</v>
      </c>
      <c r="D11" s="10">
        <v>3872</v>
      </c>
      <c r="E11" s="4">
        <v>1455.16</v>
      </c>
      <c r="F11" s="9">
        <v>110</v>
      </c>
      <c r="G11" s="10">
        <v>2360</v>
      </c>
      <c r="H11" s="4">
        <v>1098.4000000000001</v>
      </c>
      <c r="I11" s="18">
        <f>F11-C11</f>
        <v>-80</v>
      </c>
      <c r="J11" s="19">
        <f>G11-D11</f>
        <v>-1512</v>
      </c>
      <c r="K11" s="19">
        <f>H11-E11</f>
        <v>-356.76</v>
      </c>
    </row>
    <row r="12" spans="1:11" x14ac:dyDescent="0.3">
      <c r="A12" t="s">
        <v>146</v>
      </c>
      <c r="B12" t="s">
        <v>500</v>
      </c>
      <c r="C12" s="9">
        <v>220</v>
      </c>
      <c r="D12" s="10">
        <v>4072</v>
      </c>
      <c r="E12" s="4">
        <v>771.08</v>
      </c>
      <c r="F12" s="9">
        <v>100</v>
      </c>
      <c r="G12" s="10">
        <v>2312</v>
      </c>
      <c r="H12" s="4">
        <v>451.41</v>
      </c>
      <c r="I12" s="18">
        <f>F12-C12</f>
        <v>-120</v>
      </c>
      <c r="J12" s="19">
        <f>G12-D12</f>
        <v>-1760</v>
      </c>
      <c r="K12" s="19">
        <f>H12-E12</f>
        <v>-319.67</v>
      </c>
    </row>
    <row r="13" spans="1:11" x14ac:dyDescent="0.3">
      <c r="A13" t="s">
        <v>157</v>
      </c>
      <c r="B13" t="s">
        <v>500</v>
      </c>
      <c r="C13" s="9">
        <v>55</v>
      </c>
      <c r="D13" s="10">
        <v>1025.25</v>
      </c>
      <c r="E13" s="4">
        <v>390.45</v>
      </c>
      <c r="F13" s="9">
        <v>23</v>
      </c>
      <c r="G13" s="10">
        <v>595.6</v>
      </c>
      <c r="H13" s="4">
        <v>238.57</v>
      </c>
      <c r="I13" s="18">
        <f>F13-C13</f>
        <v>-32</v>
      </c>
      <c r="J13" s="19">
        <f>G13-D13</f>
        <v>-429.65</v>
      </c>
      <c r="K13" s="19">
        <f>H13-E13</f>
        <v>-151.88</v>
      </c>
    </row>
    <row r="14" spans="1:11" x14ac:dyDescent="0.3">
      <c r="A14" t="s">
        <v>148</v>
      </c>
      <c r="B14" t="s">
        <v>500</v>
      </c>
      <c r="C14" s="9">
        <v>100</v>
      </c>
      <c r="D14" s="10">
        <v>2200</v>
      </c>
      <c r="E14" s="4">
        <v>401</v>
      </c>
      <c r="F14" s="9">
        <v>60</v>
      </c>
      <c r="G14" s="10">
        <v>1440</v>
      </c>
      <c r="H14" s="4">
        <v>308.39999999999998</v>
      </c>
      <c r="I14" s="18">
        <f>F14-C14</f>
        <v>-40</v>
      </c>
      <c r="J14" s="19">
        <f>G14-D14</f>
        <v>-760</v>
      </c>
      <c r="K14" s="19">
        <f>H14-E14</f>
        <v>-92.600000000000023</v>
      </c>
    </row>
    <row r="15" spans="1:11" x14ac:dyDescent="0.3">
      <c r="A15" t="s">
        <v>155</v>
      </c>
      <c r="B15" t="s">
        <v>500</v>
      </c>
      <c r="C15" s="9">
        <v>90</v>
      </c>
      <c r="D15" s="10">
        <v>1485</v>
      </c>
      <c r="E15" s="4">
        <v>25.6</v>
      </c>
      <c r="F15" s="9">
        <v>30</v>
      </c>
      <c r="G15" s="10">
        <v>720</v>
      </c>
      <c r="H15" s="4">
        <v>165.6</v>
      </c>
      <c r="I15" s="18">
        <f>F15-C15</f>
        <v>-60</v>
      </c>
      <c r="J15" s="19">
        <f>G15-D15</f>
        <v>-765</v>
      </c>
      <c r="K15" s="19">
        <f>H15-E15</f>
        <v>140</v>
      </c>
    </row>
    <row r="16" spans="1:11" x14ac:dyDescent="0.3">
      <c r="A16" t="s">
        <v>149</v>
      </c>
      <c r="B16" t="s">
        <v>500</v>
      </c>
      <c r="C16" s="9">
        <v>177</v>
      </c>
      <c r="D16" s="10">
        <v>3505.36</v>
      </c>
      <c r="E16" s="4">
        <v>522.52</v>
      </c>
      <c r="F16" s="9">
        <v>236</v>
      </c>
      <c r="G16" s="10">
        <v>4755.88</v>
      </c>
      <c r="H16" s="4">
        <v>780.52</v>
      </c>
      <c r="I16" s="18">
        <f>F16-C16</f>
        <v>59</v>
      </c>
      <c r="J16" s="19">
        <f>G16-D16</f>
        <v>1250.52</v>
      </c>
      <c r="K16" s="19">
        <f>H16-E16</f>
        <v>258</v>
      </c>
    </row>
    <row r="17" spans="1:11" x14ac:dyDescent="0.3">
      <c r="A17" t="s">
        <v>152</v>
      </c>
      <c r="B17" t="s">
        <v>500</v>
      </c>
      <c r="C17" s="9">
        <v>400</v>
      </c>
      <c r="D17" s="10">
        <v>2362.5</v>
      </c>
      <c r="E17" s="4">
        <v>490.35</v>
      </c>
      <c r="F17" s="9">
        <v>521</v>
      </c>
      <c r="G17" s="10">
        <v>3013.1</v>
      </c>
      <c r="H17" s="4">
        <v>754.35</v>
      </c>
      <c r="I17" s="18">
        <f>F17-C17</f>
        <v>121</v>
      </c>
      <c r="J17" s="19">
        <f>G17-D17</f>
        <v>650.59999999999991</v>
      </c>
      <c r="K17" s="19">
        <f>H17-E17</f>
        <v>264</v>
      </c>
    </row>
    <row r="18" spans="1:11" x14ac:dyDescent="0.3">
      <c r="A18" t="s">
        <v>151</v>
      </c>
      <c r="B18" t="s">
        <v>500</v>
      </c>
      <c r="C18" s="9">
        <v>72</v>
      </c>
      <c r="D18" s="10">
        <v>2532</v>
      </c>
      <c r="E18" s="4">
        <v>986.23</v>
      </c>
      <c r="F18" s="9">
        <v>100</v>
      </c>
      <c r="G18" s="10">
        <v>3967</v>
      </c>
      <c r="H18" s="4">
        <v>1400.1</v>
      </c>
      <c r="I18" s="18">
        <f>F18-C18</f>
        <v>28</v>
      </c>
      <c r="J18" s="19">
        <f>G18-D18</f>
        <v>1435</v>
      </c>
      <c r="K18" s="19">
        <f>H18-E18</f>
        <v>413.86999999999989</v>
      </c>
    </row>
    <row r="19" spans="1:11" x14ac:dyDescent="0.3">
      <c r="A19" t="s">
        <v>483</v>
      </c>
      <c r="B19" t="s">
        <v>500</v>
      </c>
      <c r="C19" s="9">
        <v>0</v>
      </c>
      <c r="D19" s="10">
        <v>0</v>
      </c>
      <c r="E19" s="4">
        <v>0</v>
      </c>
      <c r="F19" s="9">
        <v>140</v>
      </c>
      <c r="G19" s="10">
        <v>1810</v>
      </c>
      <c r="H19" s="4">
        <v>555.20000000000005</v>
      </c>
      <c r="I19" s="18">
        <f>F19-C19</f>
        <v>140</v>
      </c>
      <c r="J19" s="19">
        <f>G19-D19</f>
        <v>1810</v>
      </c>
      <c r="K19" s="19">
        <f>H19-E19</f>
        <v>555.20000000000005</v>
      </c>
    </row>
    <row r="20" spans="1:11" x14ac:dyDescent="0.3">
      <c r="A20" t="s">
        <v>158</v>
      </c>
      <c r="B20" t="s">
        <v>500</v>
      </c>
      <c r="C20" s="9">
        <v>175</v>
      </c>
      <c r="D20" s="10">
        <v>2290</v>
      </c>
      <c r="E20" s="4">
        <v>727.38</v>
      </c>
      <c r="F20" s="9">
        <v>312</v>
      </c>
      <c r="G20" s="10">
        <v>4644</v>
      </c>
      <c r="H20" s="4">
        <v>1935.22</v>
      </c>
      <c r="I20" s="18">
        <f>F20-C20</f>
        <v>137</v>
      </c>
      <c r="J20" s="19">
        <f>G20-D20</f>
        <v>2354</v>
      </c>
      <c r="K20" s="19">
        <f>H20-E20</f>
        <v>1207.8400000000001</v>
      </c>
    </row>
    <row r="21" spans="1:11" x14ac:dyDescent="0.3">
      <c r="A21" t="s">
        <v>160</v>
      </c>
      <c r="B21" t="s">
        <v>500</v>
      </c>
      <c r="C21" s="9">
        <v>131</v>
      </c>
      <c r="D21" s="10">
        <v>2251.1999999999998</v>
      </c>
      <c r="E21" s="4">
        <v>389.45</v>
      </c>
      <c r="F21" s="9">
        <v>148</v>
      </c>
      <c r="G21" s="10">
        <v>4194.6000000000004</v>
      </c>
      <c r="H21" s="4">
        <v>1835.31</v>
      </c>
      <c r="I21" s="18">
        <f>F21-C21</f>
        <v>17</v>
      </c>
      <c r="J21" s="19">
        <f>G21-D21</f>
        <v>1943.4000000000005</v>
      </c>
      <c r="K21" s="19">
        <f>H21-E21</f>
        <v>1445.86</v>
      </c>
    </row>
    <row r="22" spans="1:11" x14ac:dyDescent="0.3">
      <c r="C22" s="2"/>
      <c r="D22" s="2"/>
      <c r="E22" s="2"/>
      <c r="F22" s="2"/>
      <c r="G22" s="2"/>
      <c r="H22" s="2"/>
    </row>
    <row r="23" spans="1:11" x14ac:dyDescent="0.3">
      <c r="C23" s="2">
        <f>SUM(C3:C22)</f>
        <v>3845</v>
      </c>
      <c r="D23" s="2">
        <f>SUM(D3:D22)</f>
        <v>61967.859999999993</v>
      </c>
      <c r="E23" s="2">
        <f>SUM(E3:E22)</f>
        <v>16230.98</v>
      </c>
      <c r="F23" s="2">
        <f>SUM(F3:F22)</f>
        <v>2393</v>
      </c>
      <c r="G23" s="2">
        <f>SUM(G3:G22)</f>
        <v>40915.78</v>
      </c>
      <c r="H23" s="2">
        <f>SUM(H3:H22)</f>
        <v>13693.78</v>
      </c>
      <c r="I23" s="2">
        <f>SUM(I3:I22)</f>
        <v>-1452</v>
      </c>
      <c r="J23" s="2">
        <f>SUM(J3:J22)</f>
        <v>-21052.080000000002</v>
      </c>
      <c r="K23" s="2">
        <f>SUM(K3:K22)</f>
        <v>-2537.2000000000016</v>
      </c>
    </row>
  </sheetData>
  <sortState ref="A3:K495">
    <sortCondition ref="B3"/>
  </sortState>
  <mergeCells count="3">
    <mergeCell ref="C1:E1"/>
    <mergeCell ref="F1:H1"/>
    <mergeCell ref="I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Arkusz1</vt:lpstr>
      <vt:lpstr>BB</vt:lpstr>
      <vt:lpstr>TS</vt:lpstr>
      <vt:lpstr>PC</vt:lpstr>
      <vt:lpstr>KS</vt:lpstr>
      <vt:lpstr>RCKIK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mareko</dc:creator>
  <cp:lastModifiedBy>mareko</cp:lastModifiedBy>
  <dcterms:created xsi:type="dcterms:W3CDTF">2024-01-12T13:46:44Z</dcterms:created>
  <dcterms:modified xsi:type="dcterms:W3CDTF">2024-01-16T12:53:00Z</dcterms:modified>
</cp:coreProperties>
</file>